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Bulletin réponse" sheetId="1" r:id="rId1"/>
    <sheet name="Exemple 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<sst xmlns="http://schemas.openxmlformats.org/spreadsheetml/2006/main" count="207" uniqueCount="83">
  <si>
    <t>Week end de Pacques à Autrans du  25 au 28 mars 2005</t>
  </si>
  <si>
    <t>Organisation :</t>
  </si>
  <si>
    <t xml:space="preserve">David Simonet </t>
  </si>
  <si>
    <t xml:space="preserve">06 78 78 19 52 </t>
  </si>
  <si>
    <t>Bulletin  réponse de participation au Stage</t>
  </si>
  <si>
    <t xml:space="preserve">Oui  je souhaite participer au Week end </t>
  </si>
  <si>
    <t xml:space="preserve">Attention : par souci d'optimisation , la répartition est telle que </t>
  </si>
  <si>
    <t>Non je ne souhaite pas participer au Week end</t>
  </si>
  <si>
    <t>2 couples mariés occupent une chambre de 4 personnes</t>
  </si>
  <si>
    <t xml:space="preserve">1 famille de 3 ou 4 personne occupe une chambre de 4 personnes </t>
  </si>
  <si>
    <t xml:space="preserve">Nom </t>
  </si>
  <si>
    <t>……………………..</t>
  </si>
  <si>
    <t>1 famille de plus de 4 personnes occupe une chambre de 6 personnes</t>
  </si>
  <si>
    <t>Prénom</t>
  </si>
  <si>
    <t>les personnes seules ou non en couple occupent des chambres de 6 personnes</t>
  </si>
  <si>
    <t>A</t>
  </si>
  <si>
    <t>B</t>
  </si>
  <si>
    <t>C</t>
  </si>
  <si>
    <t>E</t>
  </si>
  <si>
    <t>F</t>
  </si>
  <si>
    <t>G</t>
  </si>
  <si>
    <t>H</t>
  </si>
  <si>
    <t>I</t>
  </si>
  <si>
    <t>METHODE DE CALCUL</t>
  </si>
  <si>
    <t xml:space="preserve">Pensions / Arrivée- départ </t>
  </si>
  <si>
    <t>Nombre d'adultes</t>
  </si>
  <si>
    <t>prix *</t>
  </si>
  <si>
    <t xml:space="preserve">taxe de séjour * </t>
  </si>
  <si>
    <t>date d'arrivée et heure</t>
  </si>
  <si>
    <t xml:space="preserve">date de départ et heure </t>
  </si>
  <si>
    <t>nombre de pension complète [1]</t>
  </si>
  <si>
    <t>nombre de jours réels</t>
  </si>
  <si>
    <t xml:space="preserve">nombre de suppléments repas </t>
  </si>
  <si>
    <t xml:space="preserve">Total </t>
  </si>
  <si>
    <t>colonnes B,C,E,F,G,H  = informations par personne</t>
  </si>
  <si>
    <t>nombre de pension s complète [1]</t>
  </si>
  <si>
    <t>chambre de 4 personnes</t>
  </si>
  <si>
    <t>I = A x [ ( BxE) + (CxF) + (GxH) ]</t>
  </si>
  <si>
    <t>vendredi 25 avant 20h</t>
  </si>
  <si>
    <t xml:space="preserve">lundi 28 après déjeuner </t>
  </si>
  <si>
    <t xml:space="preserve">chambre de 4 personnes (utiliser cette ligne si pension différente) </t>
  </si>
  <si>
    <t xml:space="preserve">lundi 28 avant déjeuner </t>
  </si>
  <si>
    <t>chambre de 6 personnes</t>
  </si>
  <si>
    <t>chambres de 6 personne  (utiliser cette ligne si pensions différentes)</t>
  </si>
  <si>
    <t>samedi 26 matin  avant  déjeuner</t>
  </si>
  <si>
    <t>ENFANTS</t>
  </si>
  <si>
    <t>Nombre d'enfants</t>
  </si>
  <si>
    <t xml:space="preserve">prix </t>
  </si>
  <si>
    <t>taxe de séjour *</t>
  </si>
  <si>
    <t xml:space="preserve">Date de départ et heure </t>
  </si>
  <si>
    <t>nombre de pension complète (1)</t>
  </si>
  <si>
    <t>suppléments repas : oui / non et nombres</t>
  </si>
  <si>
    <t>Samedi 26 matin avant déjeuner</t>
  </si>
  <si>
    <t xml:space="preserve">de 6 ans à 12 ans </t>
  </si>
  <si>
    <t>aucune</t>
  </si>
  <si>
    <t>Samedi 26 après déjeuner</t>
  </si>
  <si>
    <t xml:space="preserve">de 2 ans à 6 ans </t>
  </si>
  <si>
    <t xml:space="preserve">de 12 mois à 2 ans </t>
  </si>
  <si>
    <t>Dimanche 27 matin avant déjeuner</t>
  </si>
  <si>
    <t>moins de 12 mois</t>
  </si>
  <si>
    <t>[1]             =</t>
  </si>
  <si>
    <t>1 Pension compète =</t>
  </si>
  <si>
    <t>1 Pd + 1Dé + 1Di + 1 Nuit</t>
  </si>
  <si>
    <t>TOTAL à  payer</t>
  </si>
  <si>
    <t>euros</t>
  </si>
  <si>
    <t>(*)</t>
  </si>
  <si>
    <t xml:space="preserve">tarif en euros  par personne et par jour </t>
  </si>
  <si>
    <t xml:space="preserve">Remarques : </t>
  </si>
  <si>
    <t>………………………………………………………………………………</t>
  </si>
  <si>
    <t xml:space="preserve">paiement par chèque à l'ordre de Mach 3 triathlon </t>
  </si>
  <si>
    <t xml:space="preserve">Signature du participant </t>
  </si>
  <si>
    <t>de 8 à 12 ans</t>
  </si>
  <si>
    <t>I =  A x [ (B x E)  + (GxH) ]</t>
  </si>
  <si>
    <t xml:space="preserve">pour les moins de  8 ans </t>
  </si>
  <si>
    <t>EXEMPLE</t>
  </si>
  <si>
    <t>vendredi avant 20h30</t>
  </si>
  <si>
    <t>lundi après midi</t>
  </si>
  <si>
    <t xml:space="preserve">samedi matin avant déjeuner </t>
  </si>
  <si>
    <t xml:space="preserve">Prix du supplément repas </t>
  </si>
  <si>
    <t>vendredi 25 soir après dinner</t>
  </si>
  <si>
    <t>Dimanche 27 après dé jeuner</t>
  </si>
  <si>
    <t>Dimanche 27 après déjeuner</t>
  </si>
  <si>
    <t>REPONSE IMPERATIVE PAR RETOUR DE CE BULLETIN  AVANT LE 31/01/2005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</si>
</sst>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8">
    <font>
      <sz val="10"/>
      <name val="Arial"/>
      <family val="0"/>
    </font>
    <font>
      <b/>
      <sz val="30"/>
      <name val="Arial"/>
      <family val="2"/>
    </font>
    <font>
      <sz val="30"/>
      <name val="Arial"/>
      <family val="2"/>
    </font>
    <font>
      <b/>
      <sz val="2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2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11</xdr:row>
      <xdr:rowOff>247650</xdr:rowOff>
    </xdr:from>
    <xdr:to>
      <xdr:col>6</xdr:col>
      <xdr:colOff>342900</xdr:colOff>
      <xdr:row>12</xdr:row>
      <xdr:rowOff>314325</xdr:rowOff>
    </xdr:to>
    <xdr:sp>
      <xdr:nvSpPr>
        <xdr:cNvPr id="1" name="Line 1"/>
        <xdr:cNvSpPr>
          <a:spLocks/>
        </xdr:cNvSpPr>
      </xdr:nvSpPr>
      <xdr:spPr>
        <a:xfrm>
          <a:off x="7458075" y="3676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11</xdr:row>
      <xdr:rowOff>228600</xdr:rowOff>
    </xdr:from>
    <xdr:to>
      <xdr:col>14</xdr:col>
      <xdr:colOff>457200</xdr:colOff>
      <xdr:row>11</xdr:row>
      <xdr:rowOff>228600</xdr:rowOff>
    </xdr:to>
    <xdr:sp>
      <xdr:nvSpPr>
        <xdr:cNvPr id="2" name="Line 2"/>
        <xdr:cNvSpPr>
          <a:spLocks/>
        </xdr:cNvSpPr>
      </xdr:nvSpPr>
      <xdr:spPr>
        <a:xfrm>
          <a:off x="7458075" y="36576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11</xdr:row>
      <xdr:rowOff>228600</xdr:rowOff>
    </xdr:from>
    <xdr:to>
      <xdr:col>14</xdr:col>
      <xdr:colOff>438150</xdr:colOff>
      <xdr:row>12</xdr:row>
      <xdr:rowOff>238125</xdr:rowOff>
    </xdr:to>
    <xdr:sp>
      <xdr:nvSpPr>
        <xdr:cNvPr id="3" name="Line 3"/>
        <xdr:cNvSpPr>
          <a:spLocks/>
        </xdr:cNvSpPr>
      </xdr:nvSpPr>
      <xdr:spPr>
        <a:xfrm>
          <a:off x="16506825" y="3657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209550</xdr:rowOff>
    </xdr:from>
    <xdr:to>
      <xdr:col>8</xdr:col>
      <xdr:colOff>400050</xdr:colOff>
      <xdr:row>12</xdr:row>
      <xdr:rowOff>400050</xdr:rowOff>
    </xdr:to>
    <xdr:sp>
      <xdr:nvSpPr>
        <xdr:cNvPr id="4" name="Line 4"/>
        <xdr:cNvSpPr>
          <a:spLocks/>
        </xdr:cNvSpPr>
      </xdr:nvSpPr>
      <xdr:spPr>
        <a:xfrm flipH="1">
          <a:off x="9039225" y="3895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209550</xdr:rowOff>
    </xdr:from>
    <xdr:to>
      <xdr:col>15</xdr:col>
      <xdr:colOff>495300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9039225" y="3895725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12</xdr:row>
      <xdr:rowOff>209550</xdr:rowOff>
    </xdr:from>
    <xdr:to>
      <xdr:col>15</xdr:col>
      <xdr:colOff>495300</xdr:colOff>
      <xdr:row>13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17554575" y="3895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1047750</xdr:colOff>
      <xdr:row>15</xdr:row>
      <xdr:rowOff>361950</xdr:rowOff>
    </xdr:from>
    <xdr:to>
      <xdr:col>11</xdr:col>
      <xdr:colOff>152400</xdr:colOff>
      <xdr:row>15</xdr:row>
      <xdr:rowOff>361950</xdr:rowOff>
    </xdr:to>
    <xdr:sp>
      <xdr:nvSpPr>
        <xdr:cNvPr id="7" name="Line 7"/>
        <xdr:cNvSpPr>
          <a:spLocks/>
        </xdr:cNvSpPr>
      </xdr:nvSpPr>
      <xdr:spPr>
        <a:xfrm flipH="1">
          <a:off x="11306175" y="5467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16</xdr:row>
      <xdr:rowOff>323850</xdr:rowOff>
    </xdr:from>
    <xdr:to>
      <xdr:col>11</xdr:col>
      <xdr:colOff>171450</xdr:colOff>
      <xdr:row>16</xdr:row>
      <xdr:rowOff>323850</xdr:rowOff>
    </xdr:to>
    <xdr:sp>
      <xdr:nvSpPr>
        <xdr:cNvPr id="8" name="Line 8"/>
        <xdr:cNvSpPr>
          <a:spLocks/>
        </xdr:cNvSpPr>
      </xdr:nvSpPr>
      <xdr:spPr>
        <a:xfrm flipH="1">
          <a:off x="11325225" y="6029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18</xdr:row>
      <xdr:rowOff>285750</xdr:rowOff>
    </xdr:from>
    <xdr:to>
      <xdr:col>11</xdr:col>
      <xdr:colOff>171450</xdr:colOff>
      <xdr:row>18</xdr:row>
      <xdr:rowOff>285750</xdr:rowOff>
    </xdr:to>
    <xdr:sp>
      <xdr:nvSpPr>
        <xdr:cNvPr id="9" name="Line 10"/>
        <xdr:cNvSpPr>
          <a:spLocks/>
        </xdr:cNvSpPr>
      </xdr:nvSpPr>
      <xdr:spPr>
        <a:xfrm flipH="1">
          <a:off x="113252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20</xdr:row>
      <xdr:rowOff>381000</xdr:rowOff>
    </xdr:from>
    <xdr:to>
      <xdr:col>11</xdr:col>
      <xdr:colOff>171450</xdr:colOff>
      <xdr:row>20</xdr:row>
      <xdr:rowOff>381000</xdr:rowOff>
    </xdr:to>
    <xdr:sp>
      <xdr:nvSpPr>
        <xdr:cNvPr id="10" name="Line 11"/>
        <xdr:cNvSpPr>
          <a:spLocks/>
        </xdr:cNvSpPr>
      </xdr:nvSpPr>
      <xdr:spPr>
        <a:xfrm flipH="1">
          <a:off x="11325225" y="9020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21</xdr:row>
      <xdr:rowOff>361950</xdr:rowOff>
    </xdr:from>
    <xdr:to>
      <xdr:col>11</xdr:col>
      <xdr:colOff>171450</xdr:colOff>
      <xdr:row>21</xdr:row>
      <xdr:rowOff>361950</xdr:rowOff>
    </xdr:to>
    <xdr:sp>
      <xdr:nvSpPr>
        <xdr:cNvPr id="11" name="Line 12"/>
        <xdr:cNvSpPr>
          <a:spLocks/>
        </xdr:cNvSpPr>
      </xdr:nvSpPr>
      <xdr:spPr>
        <a:xfrm flipH="1">
          <a:off x="11325225" y="9648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22</xdr:row>
      <xdr:rowOff>438150</xdr:rowOff>
    </xdr:from>
    <xdr:to>
      <xdr:col>11</xdr:col>
      <xdr:colOff>171450</xdr:colOff>
      <xdr:row>22</xdr:row>
      <xdr:rowOff>438150</xdr:rowOff>
    </xdr:to>
    <xdr:sp>
      <xdr:nvSpPr>
        <xdr:cNvPr id="12" name="Line 13"/>
        <xdr:cNvSpPr>
          <a:spLocks/>
        </xdr:cNvSpPr>
      </xdr:nvSpPr>
      <xdr:spPr>
        <a:xfrm flipH="1">
          <a:off x="11325225" y="1036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1047750</xdr:colOff>
      <xdr:row>23</xdr:row>
      <xdr:rowOff>457200</xdr:rowOff>
    </xdr:from>
    <xdr:to>
      <xdr:col>11</xdr:col>
      <xdr:colOff>152400</xdr:colOff>
      <xdr:row>23</xdr:row>
      <xdr:rowOff>457200</xdr:rowOff>
    </xdr:to>
    <xdr:sp>
      <xdr:nvSpPr>
        <xdr:cNvPr id="13" name="Line 14"/>
        <xdr:cNvSpPr>
          <a:spLocks/>
        </xdr:cNvSpPr>
      </xdr:nvSpPr>
      <xdr:spPr>
        <a:xfrm flipH="1">
          <a:off x="11306175" y="11182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1047750</xdr:colOff>
      <xdr:row>17</xdr:row>
      <xdr:rowOff>361950</xdr:rowOff>
    </xdr:from>
    <xdr:to>
      <xdr:col>11</xdr:col>
      <xdr:colOff>152400</xdr:colOff>
      <xdr:row>17</xdr:row>
      <xdr:rowOff>361950</xdr:rowOff>
    </xdr:to>
    <xdr:sp>
      <xdr:nvSpPr>
        <xdr:cNvPr id="14" name="Line 16"/>
        <xdr:cNvSpPr>
          <a:spLocks/>
        </xdr:cNvSpPr>
      </xdr:nvSpPr>
      <xdr:spPr>
        <a:xfrm flipH="1">
          <a:off x="11306175" y="6867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19</xdr:row>
      <xdr:rowOff>409575</xdr:rowOff>
    </xdr:from>
    <xdr:to>
      <xdr:col>11</xdr:col>
      <xdr:colOff>676275</xdr:colOff>
      <xdr:row>20</xdr:row>
      <xdr:rowOff>219075</xdr:rowOff>
    </xdr:to>
    <xdr:sp>
      <xdr:nvSpPr>
        <xdr:cNvPr id="15" name="Line 21"/>
        <xdr:cNvSpPr>
          <a:spLocks/>
        </xdr:cNvSpPr>
      </xdr:nvSpPr>
      <xdr:spPr>
        <a:xfrm flipH="1">
          <a:off x="10020300" y="8353425"/>
          <a:ext cx="2190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22</xdr:row>
      <xdr:rowOff>619125</xdr:rowOff>
    </xdr:from>
    <xdr:to>
      <xdr:col>9</xdr:col>
      <xdr:colOff>295275</xdr:colOff>
      <xdr:row>24</xdr:row>
      <xdr:rowOff>381000</xdr:rowOff>
    </xdr:to>
    <xdr:sp>
      <xdr:nvSpPr>
        <xdr:cNvPr id="16" name="Line 24"/>
        <xdr:cNvSpPr>
          <a:spLocks/>
        </xdr:cNvSpPr>
      </xdr:nvSpPr>
      <xdr:spPr>
        <a:xfrm flipV="1">
          <a:off x="8705850" y="10544175"/>
          <a:ext cx="10668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11</xdr:row>
      <xdr:rowOff>247650</xdr:rowOff>
    </xdr:from>
    <xdr:to>
      <xdr:col>6</xdr:col>
      <xdr:colOff>342900</xdr:colOff>
      <xdr:row>12</xdr:row>
      <xdr:rowOff>314325</xdr:rowOff>
    </xdr:to>
    <xdr:sp>
      <xdr:nvSpPr>
        <xdr:cNvPr id="17" name="Line 27"/>
        <xdr:cNvSpPr>
          <a:spLocks/>
        </xdr:cNvSpPr>
      </xdr:nvSpPr>
      <xdr:spPr>
        <a:xfrm>
          <a:off x="7458075" y="3676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11</xdr:row>
      <xdr:rowOff>228600</xdr:rowOff>
    </xdr:from>
    <xdr:to>
      <xdr:col>14</xdr:col>
      <xdr:colOff>457200</xdr:colOff>
      <xdr:row>11</xdr:row>
      <xdr:rowOff>228600</xdr:rowOff>
    </xdr:to>
    <xdr:sp>
      <xdr:nvSpPr>
        <xdr:cNvPr id="18" name="Line 28"/>
        <xdr:cNvSpPr>
          <a:spLocks/>
        </xdr:cNvSpPr>
      </xdr:nvSpPr>
      <xdr:spPr>
        <a:xfrm>
          <a:off x="7458075" y="36576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11</xdr:row>
      <xdr:rowOff>228600</xdr:rowOff>
    </xdr:from>
    <xdr:to>
      <xdr:col>14</xdr:col>
      <xdr:colOff>438150</xdr:colOff>
      <xdr:row>12</xdr:row>
      <xdr:rowOff>238125</xdr:rowOff>
    </xdr:to>
    <xdr:sp>
      <xdr:nvSpPr>
        <xdr:cNvPr id="19" name="Line 29"/>
        <xdr:cNvSpPr>
          <a:spLocks/>
        </xdr:cNvSpPr>
      </xdr:nvSpPr>
      <xdr:spPr>
        <a:xfrm>
          <a:off x="16506825" y="3657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209550</xdr:rowOff>
    </xdr:from>
    <xdr:to>
      <xdr:col>8</xdr:col>
      <xdr:colOff>400050</xdr:colOff>
      <xdr:row>12</xdr:row>
      <xdr:rowOff>400050</xdr:rowOff>
    </xdr:to>
    <xdr:sp>
      <xdr:nvSpPr>
        <xdr:cNvPr id="20" name="Line 30"/>
        <xdr:cNvSpPr>
          <a:spLocks/>
        </xdr:cNvSpPr>
      </xdr:nvSpPr>
      <xdr:spPr>
        <a:xfrm flipH="1">
          <a:off x="9039225" y="3895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209550</xdr:rowOff>
    </xdr:from>
    <xdr:to>
      <xdr:col>15</xdr:col>
      <xdr:colOff>495300</xdr:colOff>
      <xdr:row>12</xdr:row>
      <xdr:rowOff>209550</xdr:rowOff>
    </xdr:to>
    <xdr:sp>
      <xdr:nvSpPr>
        <xdr:cNvPr id="21" name="Line 31"/>
        <xdr:cNvSpPr>
          <a:spLocks/>
        </xdr:cNvSpPr>
      </xdr:nvSpPr>
      <xdr:spPr>
        <a:xfrm>
          <a:off x="9039225" y="3895725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12</xdr:row>
      <xdr:rowOff>209550</xdr:rowOff>
    </xdr:from>
    <xdr:to>
      <xdr:col>15</xdr:col>
      <xdr:colOff>495300</xdr:colOff>
      <xdr:row>13</xdr:row>
      <xdr:rowOff>9525</xdr:rowOff>
    </xdr:to>
    <xdr:sp>
      <xdr:nvSpPr>
        <xdr:cNvPr id="22" name="Line 32"/>
        <xdr:cNvSpPr>
          <a:spLocks/>
        </xdr:cNvSpPr>
      </xdr:nvSpPr>
      <xdr:spPr>
        <a:xfrm flipH="1">
          <a:off x="17554575" y="3895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1047750</xdr:colOff>
      <xdr:row>15</xdr:row>
      <xdr:rowOff>361950</xdr:rowOff>
    </xdr:from>
    <xdr:to>
      <xdr:col>11</xdr:col>
      <xdr:colOff>152400</xdr:colOff>
      <xdr:row>15</xdr:row>
      <xdr:rowOff>361950</xdr:rowOff>
    </xdr:to>
    <xdr:sp>
      <xdr:nvSpPr>
        <xdr:cNvPr id="23" name="Line 33"/>
        <xdr:cNvSpPr>
          <a:spLocks/>
        </xdr:cNvSpPr>
      </xdr:nvSpPr>
      <xdr:spPr>
        <a:xfrm flipH="1">
          <a:off x="11306175" y="5467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16</xdr:row>
      <xdr:rowOff>323850</xdr:rowOff>
    </xdr:from>
    <xdr:to>
      <xdr:col>11</xdr:col>
      <xdr:colOff>171450</xdr:colOff>
      <xdr:row>16</xdr:row>
      <xdr:rowOff>323850</xdr:rowOff>
    </xdr:to>
    <xdr:sp>
      <xdr:nvSpPr>
        <xdr:cNvPr id="24" name="Line 34"/>
        <xdr:cNvSpPr>
          <a:spLocks/>
        </xdr:cNvSpPr>
      </xdr:nvSpPr>
      <xdr:spPr>
        <a:xfrm flipH="1">
          <a:off x="11325225" y="6029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18</xdr:row>
      <xdr:rowOff>285750</xdr:rowOff>
    </xdr:from>
    <xdr:to>
      <xdr:col>11</xdr:col>
      <xdr:colOff>171450</xdr:colOff>
      <xdr:row>18</xdr:row>
      <xdr:rowOff>285750</xdr:rowOff>
    </xdr:to>
    <xdr:sp>
      <xdr:nvSpPr>
        <xdr:cNvPr id="25" name="Line 36"/>
        <xdr:cNvSpPr>
          <a:spLocks/>
        </xdr:cNvSpPr>
      </xdr:nvSpPr>
      <xdr:spPr>
        <a:xfrm flipH="1">
          <a:off x="113252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20</xdr:row>
      <xdr:rowOff>381000</xdr:rowOff>
    </xdr:from>
    <xdr:to>
      <xdr:col>11</xdr:col>
      <xdr:colOff>171450</xdr:colOff>
      <xdr:row>20</xdr:row>
      <xdr:rowOff>381000</xdr:rowOff>
    </xdr:to>
    <xdr:sp>
      <xdr:nvSpPr>
        <xdr:cNvPr id="26" name="Line 37"/>
        <xdr:cNvSpPr>
          <a:spLocks/>
        </xdr:cNvSpPr>
      </xdr:nvSpPr>
      <xdr:spPr>
        <a:xfrm flipH="1">
          <a:off x="11325225" y="9020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21</xdr:row>
      <xdr:rowOff>361950</xdr:rowOff>
    </xdr:from>
    <xdr:to>
      <xdr:col>11</xdr:col>
      <xdr:colOff>171450</xdr:colOff>
      <xdr:row>21</xdr:row>
      <xdr:rowOff>361950</xdr:rowOff>
    </xdr:to>
    <xdr:sp>
      <xdr:nvSpPr>
        <xdr:cNvPr id="27" name="Line 38"/>
        <xdr:cNvSpPr>
          <a:spLocks/>
        </xdr:cNvSpPr>
      </xdr:nvSpPr>
      <xdr:spPr>
        <a:xfrm flipH="1">
          <a:off x="11325225" y="9648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22</xdr:row>
      <xdr:rowOff>438150</xdr:rowOff>
    </xdr:from>
    <xdr:to>
      <xdr:col>11</xdr:col>
      <xdr:colOff>171450</xdr:colOff>
      <xdr:row>22</xdr:row>
      <xdr:rowOff>438150</xdr:rowOff>
    </xdr:to>
    <xdr:sp>
      <xdr:nvSpPr>
        <xdr:cNvPr id="28" name="Line 39"/>
        <xdr:cNvSpPr>
          <a:spLocks/>
        </xdr:cNvSpPr>
      </xdr:nvSpPr>
      <xdr:spPr>
        <a:xfrm flipH="1">
          <a:off x="11325225" y="1036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1047750</xdr:colOff>
      <xdr:row>23</xdr:row>
      <xdr:rowOff>457200</xdr:rowOff>
    </xdr:from>
    <xdr:to>
      <xdr:col>11</xdr:col>
      <xdr:colOff>152400</xdr:colOff>
      <xdr:row>23</xdr:row>
      <xdr:rowOff>457200</xdr:rowOff>
    </xdr:to>
    <xdr:sp>
      <xdr:nvSpPr>
        <xdr:cNvPr id="29" name="Line 40"/>
        <xdr:cNvSpPr>
          <a:spLocks/>
        </xdr:cNvSpPr>
      </xdr:nvSpPr>
      <xdr:spPr>
        <a:xfrm flipH="1">
          <a:off x="11306175" y="11182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11</xdr:row>
      <xdr:rowOff>247650</xdr:rowOff>
    </xdr:from>
    <xdr:to>
      <xdr:col>6</xdr:col>
      <xdr:colOff>342900</xdr:colOff>
      <xdr:row>12</xdr:row>
      <xdr:rowOff>314325</xdr:rowOff>
    </xdr:to>
    <xdr:sp>
      <xdr:nvSpPr>
        <xdr:cNvPr id="30" name="Line 41"/>
        <xdr:cNvSpPr>
          <a:spLocks/>
        </xdr:cNvSpPr>
      </xdr:nvSpPr>
      <xdr:spPr>
        <a:xfrm>
          <a:off x="7458075" y="3676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11</xdr:row>
      <xdr:rowOff>228600</xdr:rowOff>
    </xdr:from>
    <xdr:to>
      <xdr:col>14</xdr:col>
      <xdr:colOff>457200</xdr:colOff>
      <xdr:row>11</xdr:row>
      <xdr:rowOff>228600</xdr:rowOff>
    </xdr:to>
    <xdr:sp>
      <xdr:nvSpPr>
        <xdr:cNvPr id="31" name="Line 42"/>
        <xdr:cNvSpPr>
          <a:spLocks/>
        </xdr:cNvSpPr>
      </xdr:nvSpPr>
      <xdr:spPr>
        <a:xfrm>
          <a:off x="7458075" y="36576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11</xdr:row>
      <xdr:rowOff>228600</xdr:rowOff>
    </xdr:from>
    <xdr:to>
      <xdr:col>14</xdr:col>
      <xdr:colOff>438150</xdr:colOff>
      <xdr:row>12</xdr:row>
      <xdr:rowOff>238125</xdr:rowOff>
    </xdr:to>
    <xdr:sp>
      <xdr:nvSpPr>
        <xdr:cNvPr id="32" name="Line 43"/>
        <xdr:cNvSpPr>
          <a:spLocks/>
        </xdr:cNvSpPr>
      </xdr:nvSpPr>
      <xdr:spPr>
        <a:xfrm>
          <a:off x="16506825" y="3657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209550</xdr:rowOff>
    </xdr:from>
    <xdr:to>
      <xdr:col>8</xdr:col>
      <xdr:colOff>400050</xdr:colOff>
      <xdr:row>12</xdr:row>
      <xdr:rowOff>400050</xdr:rowOff>
    </xdr:to>
    <xdr:sp>
      <xdr:nvSpPr>
        <xdr:cNvPr id="33" name="Line 44"/>
        <xdr:cNvSpPr>
          <a:spLocks/>
        </xdr:cNvSpPr>
      </xdr:nvSpPr>
      <xdr:spPr>
        <a:xfrm flipH="1">
          <a:off x="9039225" y="3895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209550</xdr:rowOff>
    </xdr:from>
    <xdr:to>
      <xdr:col>15</xdr:col>
      <xdr:colOff>495300</xdr:colOff>
      <xdr:row>12</xdr:row>
      <xdr:rowOff>209550</xdr:rowOff>
    </xdr:to>
    <xdr:sp>
      <xdr:nvSpPr>
        <xdr:cNvPr id="34" name="Line 45"/>
        <xdr:cNvSpPr>
          <a:spLocks/>
        </xdr:cNvSpPr>
      </xdr:nvSpPr>
      <xdr:spPr>
        <a:xfrm>
          <a:off x="9039225" y="3895725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12</xdr:row>
      <xdr:rowOff>209550</xdr:rowOff>
    </xdr:from>
    <xdr:to>
      <xdr:col>15</xdr:col>
      <xdr:colOff>495300</xdr:colOff>
      <xdr:row>13</xdr:row>
      <xdr:rowOff>9525</xdr:rowOff>
    </xdr:to>
    <xdr:sp>
      <xdr:nvSpPr>
        <xdr:cNvPr id="35" name="Line 46"/>
        <xdr:cNvSpPr>
          <a:spLocks/>
        </xdr:cNvSpPr>
      </xdr:nvSpPr>
      <xdr:spPr>
        <a:xfrm flipH="1">
          <a:off x="17554575" y="3895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1047750</xdr:colOff>
      <xdr:row>15</xdr:row>
      <xdr:rowOff>361950</xdr:rowOff>
    </xdr:from>
    <xdr:to>
      <xdr:col>11</xdr:col>
      <xdr:colOff>152400</xdr:colOff>
      <xdr:row>15</xdr:row>
      <xdr:rowOff>361950</xdr:rowOff>
    </xdr:to>
    <xdr:sp>
      <xdr:nvSpPr>
        <xdr:cNvPr id="36" name="Line 47"/>
        <xdr:cNvSpPr>
          <a:spLocks/>
        </xdr:cNvSpPr>
      </xdr:nvSpPr>
      <xdr:spPr>
        <a:xfrm flipH="1">
          <a:off x="11306175" y="5467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16</xdr:row>
      <xdr:rowOff>323850</xdr:rowOff>
    </xdr:from>
    <xdr:to>
      <xdr:col>11</xdr:col>
      <xdr:colOff>171450</xdr:colOff>
      <xdr:row>16</xdr:row>
      <xdr:rowOff>323850</xdr:rowOff>
    </xdr:to>
    <xdr:sp>
      <xdr:nvSpPr>
        <xdr:cNvPr id="37" name="Line 48"/>
        <xdr:cNvSpPr>
          <a:spLocks/>
        </xdr:cNvSpPr>
      </xdr:nvSpPr>
      <xdr:spPr>
        <a:xfrm flipH="1">
          <a:off x="11325225" y="6029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18</xdr:row>
      <xdr:rowOff>285750</xdr:rowOff>
    </xdr:from>
    <xdr:to>
      <xdr:col>11</xdr:col>
      <xdr:colOff>171450</xdr:colOff>
      <xdr:row>18</xdr:row>
      <xdr:rowOff>285750</xdr:rowOff>
    </xdr:to>
    <xdr:sp>
      <xdr:nvSpPr>
        <xdr:cNvPr id="38" name="Line 49"/>
        <xdr:cNvSpPr>
          <a:spLocks/>
        </xdr:cNvSpPr>
      </xdr:nvSpPr>
      <xdr:spPr>
        <a:xfrm flipH="1">
          <a:off x="113252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20</xdr:row>
      <xdr:rowOff>381000</xdr:rowOff>
    </xdr:from>
    <xdr:to>
      <xdr:col>11</xdr:col>
      <xdr:colOff>171450</xdr:colOff>
      <xdr:row>20</xdr:row>
      <xdr:rowOff>381000</xdr:rowOff>
    </xdr:to>
    <xdr:sp>
      <xdr:nvSpPr>
        <xdr:cNvPr id="39" name="Line 50"/>
        <xdr:cNvSpPr>
          <a:spLocks/>
        </xdr:cNvSpPr>
      </xdr:nvSpPr>
      <xdr:spPr>
        <a:xfrm flipH="1">
          <a:off x="11325225" y="9020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21</xdr:row>
      <xdr:rowOff>361950</xdr:rowOff>
    </xdr:from>
    <xdr:to>
      <xdr:col>11</xdr:col>
      <xdr:colOff>171450</xdr:colOff>
      <xdr:row>21</xdr:row>
      <xdr:rowOff>361950</xdr:rowOff>
    </xdr:to>
    <xdr:sp>
      <xdr:nvSpPr>
        <xdr:cNvPr id="40" name="Line 51"/>
        <xdr:cNvSpPr>
          <a:spLocks/>
        </xdr:cNvSpPr>
      </xdr:nvSpPr>
      <xdr:spPr>
        <a:xfrm flipH="1">
          <a:off x="11325225" y="9648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22</xdr:row>
      <xdr:rowOff>438150</xdr:rowOff>
    </xdr:from>
    <xdr:to>
      <xdr:col>11</xdr:col>
      <xdr:colOff>171450</xdr:colOff>
      <xdr:row>22</xdr:row>
      <xdr:rowOff>438150</xdr:rowOff>
    </xdr:to>
    <xdr:sp>
      <xdr:nvSpPr>
        <xdr:cNvPr id="41" name="Line 52"/>
        <xdr:cNvSpPr>
          <a:spLocks/>
        </xdr:cNvSpPr>
      </xdr:nvSpPr>
      <xdr:spPr>
        <a:xfrm flipH="1">
          <a:off x="11325225" y="1036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1047750</xdr:colOff>
      <xdr:row>23</xdr:row>
      <xdr:rowOff>457200</xdr:rowOff>
    </xdr:from>
    <xdr:to>
      <xdr:col>11</xdr:col>
      <xdr:colOff>152400</xdr:colOff>
      <xdr:row>23</xdr:row>
      <xdr:rowOff>457200</xdr:rowOff>
    </xdr:to>
    <xdr:sp>
      <xdr:nvSpPr>
        <xdr:cNvPr id="42" name="Line 53"/>
        <xdr:cNvSpPr>
          <a:spLocks/>
        </xdr:cNvSpPr>
      </xdr:nvSpPr>
      <xdr:spPr>
        <a:xfrm flipH="1">
          <a:off x="11306175" y="11182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1047750</xdr:colOff>
      <xdr:row>17</xdr:row>
      <xdr:rowOff>361950</xdr:rowOff>
    </xdr:from>
    <xdr:to>
      <xdr:col>11</xdr:col>
      <xdr:colOff>152400</xdr:colOff>
      <xdr:row>17</xdr:row>
      <xdr:rowOff>361950</xdr:rowOff>
    </xdr:to>
    <xdr:sp>
      <xdr:nvSpPr>
        <xdr:cNvPr id="43" name="Line 54"/>
        <xdr:cNvSpPr>
          <a:spLocks/>
        </xdr:cNvSpPr>
      </xdr:nvSpPr>
      <xdr:spPr>
        <a:xfrm flipH="1">
          <a:off x="11306175" y="6867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19</xdr:row>
      <xdr:rowOff>409575</xdr:rowOff>
    </xdr:from>
    <xdr:to>
      <xdr:col>11</xdr:col>
      <xdr:colOff>676275</xdr:colOff>
      <xdr:row>20</xdr:row>
      <xdr:rowOff>219075</xdr:rowOff>
    </xdr:to>
    <xdr:sp>
      <xdr:nvSpPr>
        <xdr:cNvPr id="44" name="Line 55"/>
        <xdr:cNvSpPr>
          <a:spLocks/>
        </xdr:cNvSpPr>
      </xdr:nvSpPr>
      <xdr:spPr>
        <a:xfrm flipH="1">
          <a:off x="10020300" y="8353425"/>
          <a:ext cx="2190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22</xdr:row>
      <xdr:rowOff>619125</xdr:rowOff>
    </xdr:from>
    <xdr:to>
      <xdr:col>9</xdr:col>
      <xdr:colOff>295275</xdr:colOff>
      <xdr:row>24</xdr:row>
      <xdr:rowOff>381000</xdr:rowOff>
    </xdr:to>
    <xdr:sp>
      <xdr:nvSpPr>
        <xdr:cNvPr id="45" name="Line 56"/>
        <xdr:cNvSpPr>
          <a:spLocks/>
        </xdr:cNvSpPr>
      </xdr:nvSpPr>
      <xdr:spPr>
        <a:xfrm flipV="1">
          <a:off x="8705850" y="10544175"/>
          <a:ext cx="10668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11</xdr:row>
      <xdr:rowOff>247650</xdr:rowOff>
    </xdr:from>
    <xdr:to>
      <xdr:col>6</xdr:col>
      <xdr:colOff>342900</xdr:colOff>
      <xdr:row>12</xdr:row>
      <xdr:rowOff>314325</xdr:rowOff>
    </xdr:to>
    <xdr:sp>
      <xdr:nvSpPr>
        <xdr:cNvPr id="1" name="Line 1"/>
        <xdr:cNvSpPr>
          <a:spLocks/>
        </xdr:cNvSpPr>
      </xdr:nvSpPr>
      <xdr:spPr>
        <a:xfrm>
          <a:off x="7458075" y="3676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11</xdr:row>
      <xdr:rowOff>228600</xdr:rowOff>
    </xdr:from>
    <xdr:to>
      <xdr:col>14</xdr:col>
      <xdr:colOff>457200</xdr:colOff>
      <xdr:row>11</xdr:row>
      <xdr:rowOff>228600</xdr:rowOff>
    </xdr:to>
    <xdr:sp>
      <xdr:nvSpPr>
        <xdr:cNvPr id="2" name="Line 2"/>
        <xdr:cNvSpPr>
          <a:spLocks/>
        </xdr:cNvSpPr>
      </xdr:nvSpPr>
      <xdr:spPr>
        <a:xfrm>
          <a:off x="7458075" y="36576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11</xdr:row>
      <xdr:rowOff>228600</xdr:rowOff>
    </xdr:from>
    <xdr:to>
      <xdr:col>14</xdr:col>
      <xdr:colOff>438150</xdr:colOff>
      <xdr:row>12</xdr:row>
      <xdr:rowOff>238125</xdr:rowOff>
    </xdr:to>
    <xdr:sp>
      <xdr:nvSpPr>
        <xdr:cNvPr id="3" name="Line 3"/>
        <xdr:cNvSpPr>
          <a:spLocks/>
        </xdr:cNvSpPr>
      </xdr:nvSpPr>
      <xdr:spPr>
        <a:xfrm>
          <a:off x="16506825" y="3657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209550</xdr:rowOff>
    </xdr:from>
    <xdr:to>
      <xdr:col>8</xdr:col>
      <xdr:colOff>400050</xdr:colOff>
      <xdr:row>12</xdr:row>
      <xdr:rowOff>400050</xdr:rowOff>
    </xdr:to>
    <xdr:sp>
      <xdr:nvSpPr>
        <xdr:cNvPr id="4" name="Line 4"/>
        <xdr:cNvSpPr>
          <a:spLocks/>
        </xdr:cNvSpPr>
      </xdr:nvSpPr>
      <xdr:spPr>
        <a:xfrm flipH="1">
          <a:off x="9039225" y="3895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209550</xdr:rowOff>
    </xdr:from>
    <xdr:to>
      <xdr:col>15</xdr:col>
      <xdr:colOff>495300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9039225" y="3895725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12</xdr:row>
      <xdr:rowOff>209550</xdr:rowOff>
    </xdr:from>
    <xdr:to>
      <xdr:col>15</xdr:col>
      <xdr:colOff>495300</xdr:colOff>
      <xdr:row>13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17554575" y="3895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990600</xdr:colOff>
      <xdr:row>15</xdr:row>
      <xdr:rowOff>323850</xdr:rowOff>
    </xdr:from>
    <xdr:to>
      <xdr:col>11</xdr:col>
      <xdr:colOff>95250</xdr:colOff>
      <xdr:row>15</xdr:row>
      <xdr:rowOff>323850</xdr:rowOff>
    </xdr:to>
    <xdr:sp>
      <xdr:nvSpPr>
        <xdr:cNvPr id="7" name="Line 7"/>
        <xdr:cNvSpPr>
          <a:spLocks/>
        </xdr:cNvSpPr>
      </xdr:nvSpPr>
      <xdr:spPr>
        <a:xfrm flipH="1">
          <a:off x="11249025" y="5429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1000125</xdr:colOff>
      <xdr:row>16</xdr:row>
      <xdr:rowOff>371475</xdr:rowOff>
    </xdr:from>
    <xdr:to>
      <xdr:col>11</xdr:col>
      <xdr:colOff>104775</xdr:colOff>
      <xdr:row>16</xdr:row>
      <xdr:rowOff>371475</xdr:rowOff>
    </xdr:to>
    <xdr:sp>
      <xdr:nvSpPr>
        <xdr:cNvPr id="8" name="Line 8"/>
        <xdr:cNvSpPr>
          <a:spLocks/>
        </xdr:cNvSpPr>
      </xdr:nvSpPr>
      <xdr:spPr>
        <a:xfrm flipH="1">
          <a:off x="11258550" y="607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990600</xdr:colOff>
      <xdr:row>18</xdr:row>
      <xdr:rowOff>209550</xdr:rowOff>
    </xdr:from>
    <xdr:to>
      <xdr:col>11</xdr:col>
      <xdr:colOff>95250</xdr:colOff>
      <xdr:row>18</xdr:row>
      <xdr:rowOff>209550</xdr:rowOff>
    </xdr:to>
    <xdr:sp>
      <xdr:nvSpPr>
        <xdr:cNvPr id="9" name="Line 9"/>
        <xdr:cNvSpPr>
          <a:spLocks/>
        </xdr:cNvSpPr>
      </xdr:nvSpPr>
      <xdr:spPr>
        <a:xfrm flipH="1">
          <a:off x="11249025" y="7372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20</xdr:row>
      <xdr:rowOff>381000</xdr:rowOff>
    </xdr:from>
    <xdr:to>
      <xdr:col>11</xdr:col>
      <xdr:colOff>171450</xdr:colOff>
      <xdr:row>20</xdr:row>
      <xdr:rowOff>381000</xdr:rowOff>
    </xdr:to>
    <xdr:sp>
      <xdr:nvSpPr>
        <xdr:cNvPr id="10" name="Line 10"/>
        <xdr:cNvSpPr>
          <a:spLocks/>
        </xdr:cNvSpPr>
      </xdr:nvSpPr>
      <xdr:spPr>
        <a:xfrm flipH="1">
          <a:off x="11325225" y="8820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21</xdr:row>
      <xdr:rowOff>361950</xdr:rowOff>
    </xdr:from>
    <xdr:to>
      <xdr:col>11</xdr:col>
      <xdr:colOff>171450</xdr:colOff>
      <xdr:row>21</xdr:row>
      <xdr:rowOff>361950</xdr:rowOff>
    </xdr:to>
    <xdr:sp>
      <xdr:nvSpPr>
        <xdr:cNvPr id="11" name="Line 11"/>
        <xdr:cNvSpPr>
          <a:spLocks/>
        </xdr:cNvSpPr>
      </xdr:nvSpPr>
      <xdr:spPr>
        <a:xfrm flipH="1">
          <a:off x="11325225" y="9448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1066800</xdr:colOff>
      <xdr:row>22</xdr:row>
      <xdr:rowOff>438150</xdr:rowOff>
    </xdr:from>
    <xdr:to>
      <xdr:col>11</xdr:col>
      <xdr:colOff>171450</xdr:colOff>
      <xdr:row>22</xdr:row>
      <xdr:rowOff>438150</xdr:rowOff>
    </xdr:to>
    <xdr:sp>
      <xdr:nvSpPr>
        <xdr:cNvPr id="12" name="Line 12"/>
        <xdr:cNvSpPr>
          <a:spLocks/>
        </xdr:cNvSpPr>
      </xdr:nvSpPr>
      <xdr:spPr>
        <a:xfrm flipH="1">
          <a:off x="11325225" y="10163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1047750</xdr:colOff>
      <xdr:row>23</xdr:row>
      <xdr:rowOff>457200</xdr:rowOff>
    </xdr:from>
    <xdr:to>
      <xdr:col>11</xdr:col>
      <xdr:colOff>152400</xdr:colOff>
      <xdr:row>23</xdr:row>
      <xdr:rowOff>457200</xdr:rowOff>
    </xdr:to>
    <xdr:sp>
      <xdr:nvSpPr>
        <xdr:cNvPr id="13" name="Line 13"/>
        <xdr:cNvSpPr>
          <a:spLocks/>
        </xdr:cNvSpPr>
      </xdr:nvSpPr>
      <xdr:spPr>
        <a:xfrm flipH="1">
          <a:off x="11306175" y="10982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981075</xdr:colOff>
      <xdr:row>17</xdr:row>
      <xdr:rowOff>333375</xdr:rowOff>
    </xdr:from>
    <xdr:to>
      <xdr:col>11</xdr:col>
      <xdr:colOff>85725</xdr:colOff>
      <xdr:row>17</xdr:row>
      <xdr:rowOff>333375</xdr:rowOff>
    </xdr:to>
    <xdr:sp>
      <xdr:nvSpPr>
        <xdr:cNvPr id="14" name="Line 14"/>
        <xdr:cNvSpPr>
          <a:spLocks/>
        </xdr:cNvSpPr>
      </xdr:nvSpPr>
      <xdr:spPr>
        <a:xfrm flipH="1">
          <a:off x="11239500" y="6838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19</xdr:row>
      <xdr:rowOff>409575</xdr:rowOff>
    </xdr:from>
    <xdr:to>
      <xdr:col>11</xdr:col>
      <xdr:colOff>676275</xdr:colOff>
      <xdr:row>20</xdr:row>
      <xdr:rowOff>219075</xdr:rowOff>
    </xdr:to>
    <xdr:sp>
      <xdr:nvSpPr>
        <xdr:cNvPr id="15" name="Line 15"/>
        <xdr:cNvSpPr>
          <a:spLocks/>
        </xdr:cNvSpPr>
      </xdr:nvSpPr>
      <xdr:spPr>
        <a:xfrm flipH="1">
          <a:off x="10020300" y="8153400"/>
          <a:ext cx="2190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22</xdr:row>
      <xdr:rowOff>619125</xdr:rowOff>
    </xdr:from>
    <xdr:to>
      <xdr:col>9</xdr:col>
      <xdr:colOff>295275</xdr:colOff>
      <xdr:row>24</xdr:row>
      <xdr:rowOff>381000</xdr:rowOff>
    </xdr:to>
    <xdr:sp>
      <xdr:nvSpPr>
        <xdr:cNvPr id="16" name="Line 16"/>
        <xdr:cNvSpPr>
          <a:spLocks/>
        </xdr:cNvSpPr>
      </xdr:nvSpPr>
      <xdr:spPr>
        <a:xfrm flipV="1">
          <a:off x="8705850" y="10344150"/>
          <a:ext cx="10668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44"/>
  <sheetViews>
    <sheetView showGridLines="0" tabSelected="1" zoomScale="50" zoomScaleNormal="50" workbookViewId="0" topLeftCell="B23">
      <selection activeCell="G32" sqref="G32"/>
    </sheetView>
  </sheetViews>
  <sheetFormatPr defaultColWidth="11.421875" defaultRowHeight="12.75"/>
  <cols>
    <col min="1" max="1" width="26.28125" style="1" bestFit="1" customWidth="1"/>
    <col min="2" max="2" width="14.57421875" style="1" customWidth="1"/>
    <col min="3" max="3" width="13.57421875" style="1" customWidth="1"/>
    <col min="4" max="4" width="11.421875" style="1" customWidth="1"/>
    <col min="5" max="5" width="20.57421875" style="1" customWidth="1"/>
    <col min="6" max="6" width="20.28125" style="1" customWidth="1"/>
    <col min="7" max="8" width="11.421875" style="1" customWidth="1"/>
    <col min="9" max="9" width="12.57421875" style="1" customWidth="1"/>
    <col min="10" max="10" width="11.7109375" style="1" customWidth="1"/>
    <col min="11" max="11" width="19.140625" style="1" customWidth="1"/>
    <col min="12" max="12" width="38.7109375" style="1" customWidth="1"/>
    <col min="13" max="13" width="15.8515625" style="1" customWidth="1"/>
    <col min="14" max="14" width="13.421875" style="1" customWidth="1"/>
    <col min="15" max="15" width="14.8515625" style="1" customWidth="1"/>
    <col min="16" max="16" width="14.28125" style="1" customWidth="1"/>
    <col min="17" max="16384" width="11.421875" style="1" customWidth="1"/>
  </cols>
  <sheetData>
    <row r="2" spans="1:16" ht="37.5">
      <c r="A2" s="32"/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"/>
      <c r="P2" s="2"/>
    </row>
    <row r="3" ht="12.75">
      <c r="S3" s="3"/>
    </row>
    <row r="4" spans="1:19" ht="34.5" customHeight="1" thickBot="1">
      <c r="A4" s="4" t="s">
        <v>1</v>
      </c>
      <c r="B4" s="4" t="s">
        <v>2</v>
      </c>
      <c r="C4" s="54" t="s">
        <v>3</v>
      </c>
      <c r="D4" s="55"/>
      <c r="S4" s="3"/>
    </row>
    <row r="5" spans="2:19" ht="12.75">
      <c r="B5" s="56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S5" s="3"/>
    </row>
    <row r="6" spans="2:19" ht="35.25" customHeight="1" thickBot="1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S6" s="3"/>
    </row>
    <row r="7" ht="12" customHeight="1" thickBot="1">
      <c r="S7" s="3"/>
    </row>
    <row r="8" spans="1:19" ht="36" customHeight="1" thickBot="1">
      <c r="A8" s="48" t="s">
        <v>5</v>
      </c>
      <c r="B8" s="49"/>
      <c r="C8" s="5"/>
      <c r="D8" s="6"/>
      <c r="F8" s="62" t="s">
        <v>6</v>
      </c>
      <c r="G8" s="63"/>
      <c r="H8" s="63"/>
      <c r="I8" s="63"/>
      <c r="J8" s="63"/>
      <c r="K8" s="63"/>
      <c r="L8" s="63"/>
      <c r="M8" s="63"/>
      <c r="Q8" s="7"/>
      <c r="R8" s="5"/>
      <c r="S8" s="5"/>
    </row>
    <row r="9" spans="1:19" ht="38.25" customHeight="1" thickBot="1">
      <c r="A9" s="48" t="s">
        <v>7</v>
      </c>
      <c r="B9" s="49"/>
      <c r="C9" s="5"/>
      <c r="D9" s="6"/>
      <c r="F9" s="39" t="s">
        <v>8</v>
      </c>
      <c r="G9" s="50"/>
      <c r="H9" s="50"/>
      <c r="I9" s="50"/>
      <c r="J9" s="50"/>
      <c r="K9" s="50"/>
      <c r="L9" s="50"/>
      <c r="M9" s="50"/>
      <c r="N9" s="50"/>
      <c r="O9" s="7"/>
      <c r="P9" s="7"/>
      <c r="Q9" s="7"/>
      <c r="R9" s="7"/>
      <c r="S9" s="7"/>
    </row>
    <row r="10" spans="6:19" ht="12.75" customHeight="1">
      <c r="F10" s="35" t="s">
        <v>9</v>
      </c>
      <c r="G10" s="51"/>
      <c r="H10" s="51"/>
      <c r="I10" s="51"/>
      <c r="J10" s="51"/>
      <c r="K10" s="51"/>
      <c r="L10" s="51"/>
      <c r="M10" s="51"/>
      <c r="N10" s="51"/>
      <c r="O10" s="7"/>
      <c r="P10" s="7"/>
      <c r="Q10" s="7"/>
      <c r="R10" s="7"/>
      <c r="S10" s="5"/>
    </row>
    <row r="11" spans="1:19" ht="25.5" customHeight="1">
      <c r="A11" s="8" t="s">
        <v>10</v>
      </c>
      <c r="B11" s="1" t="s">
        <v>11</v>
      </c>
      <c r="C11" s="1" t="s">
        <v>11</v>
      </c>
      <c r="F11" s="39" t="s">
        <v>12</v>
      </c>
      <c r="G11" s="50"/>
      <c r="H11" s="50"/>
      <c r="I11" s="50"/>
      <c r="J11" s="50"/>
      <c r="K11" s="50"/>
      <c r="L11" s="50"/>
      <c r="M11" s="50"/>
      <c r="N11" s="50"/>
      <c r="O11" s="7"/>
      <c r="P11" s="7"/>
      <c r="Q11" s="7"/>
      <c r="R11" s="7"/>
      <c r="S11" s="5"/>
    </row>
    <row r="12" spans="1:19" ht="20.25" customHeight="1">
      <c r="A12" s="8" t="s">
        <v>13</v>
      </c>
      <c r="B12" s="1" t="s">
        <v>11</v>
      </c>
      <c r="C12" s="1" t="s">
        <v>11</v>
      </c>
      <c r="F12" s="39" t="s">
        <v>14</v>
      </c>
      <c r="G12" s="40"/>
      <c r="H12" s="40"/>
      <c r="I12" s="40"/>
      <c r="J12" s="40"/>
      <c r="K12" s="40"/>
      <c r="L12" s="40"/>
      <c r="M12" s="40"/>
      <c r="N12" s="40"/>
      <c r="O12" s="40"/>
      <c r="P12" s="7"/>
      <c r="Q12" s="7"/>
      <c r="R12" s="7"/>
      <c r="S12" s="5"/>
    </row>
    <row r="13" spans="14:19" ht="33" customHeight="1" thickBot="1">
      <c r="N13" s="5"/>
      <c r="Q13" s="5"/>
      <c r="S13" s="3"/>
    </row>
    <row r="14" spans="2:19" ht="19.5" thickBot="1">
      <c r="B14" s="9" t="s">
        <v>15</v>
      </c>
      <c r="C14" s="9" t="s">
        <v>16</v>
      </c>
      <c r="D14" s="9" t="s">
        <v>17</v>
      </c>
      <c r="E14" s="10"/>
      <c r="F14" s="10"/>
      <c r="G14" s="9" t="s">
        <v>18</v>
      </c>
      <c r="H14" s="9" t="s">
        <v>19</v>
      </c>
      <c r="I14" s="9" t="s">
        <v>20</v>
      </c>
      <c r="J14" s="9" t="s">
        <v>21</v>
      </c>
      <c r="K14" s="9" t="s">
        <v>22</v>
      </c>
      <c r="L14" s="11" t="s">
        <v>23</v>
      </c>
      <c r="M14" s="41" t="s">
        <v>24</v>
      </c>
      <c r="N14" s="42"/>
      <c r="O14" s="42"/>
      <c r="P14" s="43"/>
      <c r="S14" s="3"/>
    </row>
    <row r="15" spans="1:19" ht="59.25" customHeight="1" thickBot="1">
      <c r="A15" s="12"/>
      <c r="B15" s="12" t="s">
        <v>25</v>
      </c>
      <c r="C15" s="12" t="s">
        <v>26</v>
      </c>
      <c r="D15" s="12" t="s">
        <v>27</v>
      </c>
      <c r="E15" s="12" t="s">
        <v>28</v>
      </c>
      <c r="F15" s="12" t="s">
        <v>29</v>
      </c>
      <c r="G15" s="12" t="s">
        <v>30</v>
      </c>
      <c r="H15" s="12" t="s">
        <v>31</v>
      </c>
      <c r="I15" s="12" t="s">
        <v>32</v>
      </c>
      <c r="J15" s="12" t="s">
        <v>78</v>
      </c>
      <c r="K15" s="12" t="s">
        <v>33</v>
      </c>
      <c r="L15" s="4" t="s">
        <v>34</v>
      </c>
      <c r="M15" s="12" t="s">
        <v>28</v>
      </c>
      <c r="N15" s="12" t="s">
        <v>29</v>
      </c>
      <c r="O15" s="12" t="s">
        <v>35</v>
      </c>
      <c r="P15" s="12" t="s">
        <v>32</v>
      </c>
      <c r="S15" s="3"/>
    </row>
    <row r="16" spans="1:28" ht="47.25" customHeight="1" thickBot="1">
      <c r="A16" s="29" t="s">
        <v>36</v>
      </c>
      <c r="B16" s="29"/>
      <c r="C16" s="29">
        <v>38</v>
      </c>
      <c r="D16" s="29">
        <v>0.46</v>
      </c>
      <c r="E16" s="29"/>
      <c r="F16" s="29"/>
      <c r="G16" s="29"/>
      <c r="H16" s="29"/>
      <c r="I16" s="29"/>
      <c r="J16" s="29">
        <v>13.5</v>
      </c>
      <c r="K16" s="29">
        <f>B16*((C16*G16)+(D16*H16)+(I16*J16))</f>
        <v>0</v>
      </c>
      <c r="L16" s="4" t="s">
        <v>37</v>
      </c>
      <c r="M16" s="6" t="s">
        <v>38</v>
      </c>
      <c r="N16" s="6" t="s">
        <v>39</v>
      </c>
      <c r="O16" s="6">
        <v>3</v>
      </c>
      <c r="P16" s="6">
        <v>0</v>
      </c>
      <c r="S16" s="3"/>
      <c r="T16" s="14"/>
      <c r="U16" s="14"/>
      <c r="V16" s="14"/>
      <c r="W16" s="14"/>
      <c r="X16" s="14"/>
      <c r="Y16" s="14"/>
      <c r="Z16" s="14"/>
      <c r="AA16" s="14"/>
      <c r="AB16" s="14"/>
    </row>
    <row r="17" spans="1:19" ht="63" customHeight="1" thickBot="1">
      <c r="A17" s="19" t="s">
        <v>40</v>
      </c>
      <c r="B17" s="19"/>
      <c r="C17" s="19">
        <v>38</v>
      </c>
      <c r="D17" s="19">
        <v>0.46</v>
      </c>
      <c r="E17" s="19"/>
      <c r="F17" s="19"/>
      <c r="G17" s="19"/>
      <c r="H17" s="19"/>
      <c r="I17" s="19"/>
      <c r="J17" s="19">
        <v>13.5</v>
      </c>
      <c r="K17" s="16">
        <f>B17*((C17*G17)+(D17*H17)+(I17*J17))</f>
        <v>0</v>
      </c>
      <c r="L17" s="4" t="s">
        <v>37</v>
      </c>
      <c r="M17" s="6" t="s">
        <v>38</v>
      </c>
      <c r="N17" s="6" t="s">
        <v>41</v>
      </c>
      <c r="O17" s="6">
        <v>2</v>
      </c>
      <c r="P17" s="6">
        <v>1</v>
      </c>
      <c r="S17" s="3"/>
    </row>
    <row r="18" spans="1:19" ht="51.75" customHeight="1" thickBot="1">
      <c r="A18" s="16" t="s">
        <v>42</v>
      </c>
      <c r="B18" s="13"/>
      <c r="C18" s="13">
        <v>34</v>
      </c>
      <c r="D18" s="13">
        <v>0.46</v>
      </c>
      <c r="E18" s="13"/>
      <c r="F18" s="13"/>
      <c r="G18" s="13"/>
      <c r="H18" s="13"/>
      <c r="I18" s="13"/>
      <c r="J18" s="13">
        <v>13.5</v>
      </c>
      <c r="K18" s="13">
        <f>B18*((C18*G18)+(D18*H18)+(I18*J18))</f>
        <v>0</v>
      </c>
      <c r="L18" s="4" t="s">
        <v>37</v>
      </c>
      <c r="M18" s="6" t="s">
        <v>79</v>
      </c>
      <c r="N18" s="6" t="str">
        <f>N16</f>
        <v>lundi 28 après déjeuner </v>
      </c>
      <c r="O18" s="6">
        <v>2</v>
      </c>
      <c r="P18" s="6">
        <v>1</v>
      </c>
      <c r="S18" s="3"/>
    </row>
    <row r="19" spans="1:19" ht="61.5" customHeight="1" thickBot="1">
      <c r="A19" s="15" t="s">
        <v>43</v>
      </c>
      <c r="B19" s="15"/>
      <c r="C19" s="15">
        <v>34</v>
      </c>
      <c r="D19" s="15">
        <v>0.46</v>
      </c>
      <c r="E19" s="15"/>
      <c r="F19" s="15"/>
      <c r="G19" s="15"/>
      <c r="H19" s="15"/>
      <c r="I19" s="15"/>
      <c r="J19" s="15">
        <v>13.5</v>
      </c>
      <c r="K19" s="18">
        <f>B19*((C19*G19)+(D19*H19)+(I19*J19))</f>
        <v>0</v>
      </c>
      <c r="L19" s="4" t="s">
        <v>37</v>
      </c>
      <c r="M19" s="6" t="s">
        <v>44</v>
      </c>
      <c r="N19" s="6" t="str">
        <f>N17</f>
        <v>lundi 28 avant déjeuner </v>
      </c>
      <c r="O19" s="6">
        <v>2</v>
      </c>
      <c r="P19" s="6">
        <v>0</v>
      </c>
      <c r="S19" s="3"/>
    </row>
    <row r="20" spans="1:19" ht="54.75" customHeight="1" thickBot="1">
      <c r="A20" s="12" t="s">
        <v>45</v>
      </c>
      <c r="B20" s="17" t="s">
        <v>46</v>
      </c>
      <c r="C20" s="12" t="s">
        <v>47</v>
      </c>
      <c r="D20" s="12" t="s">
        <v>48</v>
      </c>
      <c r="E20" s="12" t="s">
        <v>28</v>
      </c>
      <c r="F20" s="12" t="s">
        <v>49</v>
      </c>
      <c r="G20" s="12" t="s">
        <v>50</v>
      </c>
      <c r="H20" s="12" t="str">
        <f>H15</f>
        <v>nombre de jours réels</v>
      </c>
      <c r="I20" s="12" t="s">
        <v>51</v>
      </c>
      <c r="J20" s="17" t="str">
        <f>J15</f>
        <v>Prix du supplément repas </v>
      </c>
      <c r="K20" s="17" t="s">
        <v>33</v>
      </c>
      <c r="L20" s="30" t="s">
        <v>71</v>
      </c>
      <c r="M20" s="6" t="s">
        <v>52</v>
      </c>
      <c r="N20" s="6" t="str">
        <f>N18</f>
        <v>lundi 28 après déjeuner </v>
      </c>
      <c r="O20" s="6">
        <v>2</v>
      </c>
      <c r="P20" s="6">
        <v>1</v>
      </c>
      <c r="S20" s="3"/>
    </row>
    <row r="21" spans="1:19" ht="51" customHeight="1" thickBot="1">
      <c r="A21" s="18" t="s">
        <v>53</v>
      </c>
      <c r="B21" s="18"/>
      <c r="C21" s="18">
        <v>35</v>
      </c>
      <c r="D21" s="18" t="s">
        <v>54</v>
      </c>
      <c r="E21" s="18"/>
      <c r="F21" s="18"/>
      <c r="G21" s="18"/>
      <c r="H21" s="18"/>
      <c r="I21" s="18"/>
      <c r="J21" s="18">
        <v>9.5</v>
      </c>
      <c r="K21" s="18">
        <f>B21*((C21*G21)+(I21*J21))</f>
        <v>0</v>
      </c>
      <c r="L21" s="4" t="s">
        <v>72</v>
      </c>
      <c r="M21" s="6" t="s">
        <v>55</v>
      </c>
      <c r="N21" s="6" t="s">
        <v>41</v>
      </c>
      <c r="O21" s="6">
        <v>2</v>
      </c>
      <c r="P21" s="6">
        <v>1</v>
      </c>
      <c r="S21" s="3"/>
    </row>
    <row r="22" spans="1:19" ht="50.25" customHeight="1" thickBot="1">
      <c r="A22" s="18" t="s">
        <v>56</v>
      </c>
      <c r="B22" s="18"/>
      <c r="C22" s="18">
        <v>32</v>
      </c>
      <c r="D22" s="18" t="s">
        <v>54</v>
      </c>
      <c r="E22" s="18"/>
      <c r="F22" s="18"/>
      <c r="G22" s="18"/>
      <c r="H22" s="18"/>
      <c r="I22" s="18"/>
      <c r="J22" s="44">
        <v>6.5</v>
      </c>
      <c r="K22" s="18">
        <f>B22*((C22*G22)+(I22*J22))</f>
        <v>0</v>
      </c>
      <c r="L22" s="4" t="s">
        <v>72</v>
      </c>
      <c r="M22" s="6" t="str">
        <f>M21</f>
        <v>Samedi 26 après déjeuner</v>
      </c>
      <c r="N22" s="6" t="str">
        <f>N20</f>
        <v>lundi 28 après déjeuner </v>
      </c>
      <c r="O22" s="6">
        <v>2</v>
      </c>
      <c r="P22" s="6">
        <v>0</v>
      </c>
      <c r="S22" s="3"/>
    </row>
    <row r="23" spans="1:19" ht="63" customHeight="1" thickBot="1">
      <c r="A23" s="18" t="s">
        <v>57</v>
      </c>
      <c r="B23" s="18"/>
      <c r="C23" s="18">
        <v>27</v>
      </c>
      <c r="D23" s="18" t="s">
        <v>54</v>
      </c>
      <c r="E23" s="18"/>
      <c r="F23" s="18"/>
      <c r="G23" s="18"/>
      <c r="H23" s="19"/>
      <c r="I23" s="19"/>
      <c r="J23" s="45"/>
      <c r="K23" s="18">
        <f>B23*((C23*G23)+(I23*J23))</f>
        <v>0</v>
      </c>
      <c r="L23" s="4" t="s">
        <v>72</v>
      </c>
      <c r="M23" s="6" t="s">
        <v>58</v>
      </c>
      <c r="N23" s="6" t="str">
        <f>N19</f>
        <v>lundi 28 avant déjeuner </v>
      </c>
      <c r="O23" s="6">
        <v>1</v>
      </c>
      <c r="P23" s="6">
        <v>0</v>
      </c>
      <c r="S23" s="3"/>
    </row>
    <row r="24" spans="1:19" ht="63" customHeight="1" thickBot="1">
      <c r="A24" s="18" t="s">
        <v>59</v>
      </c>
      <c r="B24" s="18"/>
      <c r="C24" s="18">
        <v>0</v>
      </c>
      <c r="D24" s="18" t="s">
        <v>54</v>
      </c>
      <c r="E24" s="19"/>
      <c r="F24" s="19"/>
      <c r="G24" s="19"/>
      <c r="H24" s="19"/>
      <c r="I24" s="19"/>
      <c r="J24" s="46"/>
      <c r="K24" s="18">
        <f>B24*((C24*G24)+(I24*J22))</f>
        <v>0</v>
      </c>
      <c r="L24" s="4" t="s">
        <v>72</v>
      </c>
      <c r="M24" s="6" t="s">
        <v>58</v>
      </c>
      <c r="N24" s="6" t="str">
        <f>N22</f>
        <v>lundi 28 après déjeuner </v>
      </c>
      <c r="O24" s="6">
        <v>1</v>
      </c>
      <c r="P24" s="6">
        <v>1</v>
      </c>
      <c r="S24" s="3"/>
    </row>
    <row r="25" spans="1:19" ht="66" customHeight="1" thickBot="1">
      <c r="A25" s="20" t="s">
        <v>60</v>
      </c>
      <c r="B25" s="5" t="s">
        <v>61</v>
      </c>
      <c r="C25" s="21" t="s">
        <v>62</v>
      </c>
      <c r="D25" s="22"/>
      <c r="E25" s="23"/>
      <c r="F25" s="23"/>
      <c r="G25" s="23"/>
      <c r="H25" s="30" t="s">
        <v>73</v>
      </c>
      <c r="I25" s="23"/>
      <c r="J25" s="24" t="s">
        <v>63</v>
      </c>
      <c r="K25" s="31">
        <f>SUM(K16:K19,K21:K24)</f>
        <v>0</v>
      </c>
      <c r="L25" s="25" t="s">
        <v>64</v>
      </c>
      <c r="M25" s="6" t="s">
        <v>81</v>
      </c>
      <c r="N25" s="6" t="str">
        <f>N24</f>
        <v>lundi 28 après déjeuner </v>
      </c>
      <c r="O25" s="6">
        <v>1</v>
      </c>
      <c r="P25" s="6">
        <v>0</v>
      </c>
      <c r="S25" s="3"/>
    </row>
    <row r="26" spans="1:19" ht="33.75" customHeight="1">
      <c r="A26" s="26" t="s">
        <v>65</v>
      </c>
      <c r="B26" s="47" t="s">
        <v>66</v>
      </c>
      <c r="C26" s="47"/>
      <c r="D26" s="27"/>
      <c r="M26" s="1" t="s">
        <v>60</v>
      </c>
      <c r="N26" s="5" t="s">
        <v>61</v>
      </c>
      <c r="O26" s="21" t="s">
        <v>62</v>
      </c>
      <c r="S26" s="3"/>
    </row>
    <row r="27" spans="1:11" ht="39.75" customHeight="1">
      <c r="A27" s="4" t="s">
        <v>67</v>
      </c>
      <c r="B27" s="36" t="s">
        <v>68</v>
      </c>
      <c r="C27" s="36"/>
      <c r="D27" s="36"/>
      <c r="E27" s="36"/>
      <c r="I27" s="37" t="s">
        <v>69</v>
      </c>
      <c r="J27" s="37"/>
      <c r="K27" s="37"/>
    </row>
    <row r="28" ht="74.25" customHeight="1">
      <c r="A28" s="4" t="s">
        <v>70</v>
      </c>
    </row>
    <row r="29" spans="2:17" ht="65.25" customHeight="1">
      <c r="B29" s="38" t="s">
        <v>82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8" ht="12.75">
      <c r="A30" s="28"/>
      <c r="B30" s="28"/>
      <c r="C30" s="28"/>
      <c r="D30" s="28"/>
      <c r="E30" s="28"/>
      <c r="F30" s="28"/>
      <c r="G30" s="28"/>
      <c r="H30" s="28"/>
    </row>
    <row r="31" spans="1:8" ht="56.25" customHeight="1">
      <c r="A31" s="28"/>
      <c r="B31" s="28"/>
      <c r="C31" s="28"/>
      <c r="D31" s="28"/>
      <c r="E31" s="28"/>
      <c r="F31" s="28"/>
      <c r="G31" s="28"/>
      <c r="H31" s="28"/>
    </row>
    <row r="32" spans="1:8" ht="12.75">
      <c r="A32" s="28"/>
      <c r="B32" s="28"/>
      <c r="C32" s="28"/>
      <c r="D32" s="28"/>
      <c r="E32" s="28"/>
      <c r="F32" s="28"/>
      <c r="G32" s="28"/>
      <c r="H32" s="28"/>
    </row>
    <row r="33" spans="1:8" ht="12.75">
      <c r="A33" s="28"/>
      <c r="B33" s="28"/>
      <c r="C33" s="28"/>
      <c r="D33" s="28"/>
      <c r="E33" s="28"/>
      <c r="F33" s="28"/>
      <c r="G33" s="28"/>
      <c r="H33" s="28"/>
    </row>
    <row r="34" spans="1:8" ht="12.75">
      <c r="A34" s="28"/>
      <c r="B34" s="28"/>
      <c r="C34" s="28"/>
      <c r="D34" s="28"/>
      <c r="E34" s="28"/>
      <c r="F34" s="28"/>
      <c r="G34" s="28"/>
      <c r="H34" s="28"/>
    </row>
    <row r="35" spans="1:8" ht="12.75">
      <c r="A35" s="28"/>
      <c r="B35" s="28"/>
      <c r="C35" s="28"/>
      <c r="D35" s="28"/>
      <c r="E35" s="28"/>
      <c r="F35" s="28"/>
      <c r="G35" s="28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32.25" customHeight="1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28"/>
      <c r="C38" s="28"/>
      <c r="D38" s="28"/>
      <c r="E38" s="28"/>
      <c r="F38" s="28"/>
      <c r="G38" s="28"/>
      <c r="H38" s="28"/>
    </row>
    <row r="39" spans="1:8" ht="12.75">
      <c r="A39" s="28"/>
      <c r="B39" s="28"/>
      <c r="C39" s="28"/>
      <c r="D39" s="28"/>
      <c r="E39" s="28"/>
      <c r="F39" s="28"/>
      <c r="G39" s="28"/>
      <c r="H39" s="28"/>
    </row>
    <row r="40" spans="1:8" ht="32.25" customHeight="1">
      <c r="A40" s="28"/>
      <c r="B40" s="28"/>
      <c r="C40" s="28"/>
      <c r="D40" s="28"/>
      <c r="E40" s="28"/>
      <c r="F40" s="28"/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28"/>
      <c r="B42" s="28"/>
      <c r="C42" s="28"/>
      <c r="D42" s="28"/>
      <c r="E42" s="28"/>
      <c r="F42" s="28"/>
      <c r="G42" s="28"/>
      <c r="H42" s="28"/>
    </row>
    <row r="43" spans="1:8" ht="12.75">
      <c r="A43" s="28"/>
      <c r="B43" s="28"/>
      <c r="C43" s="28"/>
      <c r="D43" s="28"/>
      <c r="E43" s="28"/>
      <c r="F43" s="28"/>
      <c r="G43" s="28"/>
      <c r="H43" s="28"/>
    </row>
    <row r="44" spans="1:8" ht="12.75">
      <c r="A44" s="28"/>
      <c r="B44" s="28"/>
      <c r="C44" s="28"/>
      <c r="D44" s="28"/>
      <c r="E44" s="28"/>
      <c r="F44" s="28"/>
      <c r="G44" s="28"/>
      <c r="H44" s="28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  <row r="49" spans="1:8" ht="12.75">
      <c r="A49" s="28"/>
      <c r="B49" s="28"/>
      <c r="C49" s="28"/>
      <c r="D49" s="28"/>
      <c r="E49" s="28"/>
      <c r="F49" s="28"/>
      <c r="G49" s="28"/>
      <c r="H49" s="28"/>
    </row>
    <row r="50" spans="1:8" ht="12.75">
      <c r="A50" s="28"/>
      <c r="B50" s="28"/>
      <c r="C50" s="28"/>
      <c r="D50" s="28"/>
      <c r="E50" s="28"/>
      <c r="F50" s="28"/>
      <c r="G50" s="28"/>
      <c r="H50" s="28"/>
    </row>
    <row r="51" spans="1:8" ht="12.75">
      <c r="A51" s="28"/>
      <c r="B51" s="28"/>
      <c r="C51" s="28"/>
      <c r="D51" s="28"/>
      <c r="E51" s="28"/>
      <c r="F51" s="28"/>
      <c r="G51" s="28"/>
      <c r="H51" s="28"/>
    </row>
    <row r="52" spans="1:8" ht="12.75">
      <c r="A52" s="28"/>
      <c r="B52" s="28"/>
      <c r="C52" s="28"/>
      <c r="D52" s="28"/>
      <c r="E52" s="28"/>
      <c r="F52" s="28"/>
      <c r="G52" s="28"/>
      <c r="H52" s="28"/>
    </row>
    <row r="53" spans="1:8" ht="12.75">
      <c r="A53" s="28"/>
      <c r="B53" s="28"/>
      <c r="C53" s="28"/>
      <c r="D53" s="28"/>
      <c r="E53" s="28"/>
      <c r="F53" s="28"/>
      <c r="G53" s="28"/>
      <c r="H53" s="28"/>
    </row>
    <row r="54" spans="1:8" ht="12.75">
      <c r="A54" s="28"/>
      <c r="B54" s="28"/>
      <c r="C54" s="28"/>
      <c r="D54" s="28"/>
      <c r="E54" s="28"/>
      <c r="F54" s="28"/>
      <c r="G54" s="28"/>
      <c r="H54" s="28"/>
    </row>
    <row r="55" spans="1:8" ht="12.75">
      <c r="A55" s="28"/>
      <c r="B55" s="28"/>
      <c r="C55" s="28"/>
      <c r="D55" s="28"/>
      <c r="E55" s="28"/>
      <c r="F55" s="28"/>
      <c r="G55" s="28"/>
      <c r="H55" s="28"/>
    </row>
    <row r="56" spans="1:8" ht="12.75">
      <c r="A56" s="28"/>
      <c r="B56" s="28"/>
      <c r="C56" s="28"/>
      <c r="D56" s="28"/>
      <c r="E56" s="28"/>
      <c r="F56" s="28"/>
      <c r="G56" s="28"/>
      <c r="H56" s="28"/>
    </row>
    <row r="57" spans="1:8" ht="12.75">
      <c r="A57" s="28"/>
      <c r="B57" s="28"/>
      <c r="C57" s="28"/>
      <c r="D57" s="28"/>
      <c r="E57" s="28"/>
      <c r="F57" s="28"/>
      <c r="G57" s="28"/>
      <c r="H57" s="28"/>
    </row>
    <row r="58" spans="1:8" ht="12.75">
      <c r="A58" s="28"/>
      <c r="B58" s="28"/>
      <c r="C58" s="28"/>
      <c r="D58" s="28"/>
      <c r="E58" s="28"/>
      <c r="F58" s="28"/>
      <c r="G58" s="28"/>
      <c r="H58" s="28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12.75">
      <c r="A60" s="28"/>
      <c r="B60" s="28"/>
      <c r="C60" s="28"/>
      <c r="D60" s="28"/>
      <c r="E60" s="28"/>
      <c r="F60" s="28"/>
      <c r="G60" s="28"/>
      <c r="H60" s="28"/>
    </row>
    <row r="61" spans="1:8" ht="12.75">
      <c r="A61" s="28"/>
      <c r="B61" s="28"/>
      <c r="C61" s="28"/>
      <c r="D61" s="28"/>
      <c r="E61" s="28"/>
      <c r="F61" s="28"/>
      <c r="G61" s="28"/>
      <c r="H61" s="28"/>
    </row>
    <row r="62" spans="1:8" ht="12.75">
      <c r="A62" s="28"/>
      <c r="B62" s="28"/>
      <c r="C62" s="28"/>
      <c r="D62" s="28"/>
      <c r="E62" s="28"/>
      <c r="F62" s="28"/>
      <c r="G62" s="28"/>
      <c r="H62" s="28"/>
    </row>
    <row r="63" spans="1:8" ht="12.75">
      <c r="A63" s="28"/>
      <c r="B63" s="28"/>
      <c r="C63" s="28"/>
      <c r="D63" s="28"/>
      <c r="E63" s="28"/>
      <c r="F63" s="28"/>
      <c r="G63" s="28"/>
      <c r="H63" s="28"/>
    </row>
    <row r="64" spans="1:8" ht="12.75">
      <c r="A64" s="28"/>
      <c r="B64" s="28"/>
      <c r="C64" s="28"/>
      <c r="D64" s="28"/>
      <c r="E64" s="28"/>
      <c r="F64" s="28"/>
      <c r="G64" s="28"/>
      <c r="H64" s="28"/>
    </row>
    <row r="65" spans="1:8" ht="12.75">
      <c r="A65" s="28"/>
      <c r="B65" s="28"/>
      <c r="C65" s="28"/>
      <c r="D65" s="28"/>
      <c r="E65" s="28"/>
      <c r="F65" s="28"/>
      <c r="G65" s="28"/>
      <c r="H65" s="28"/>
    </row>
    <row r="66" spans="1:8" ht="12.75">
      <c r="A66" s="28"/>
      <c r="B66" s="28"/>
      <c r="C66" s="28"/>
      <c r="D66" s="28"/>
      <c r="E66" s="28"/>
      <c r="F66" s="28"/>
      <c r="G66" s="28"/>
      <c r="H66" s="28"/>
    </row>
    <row r="67" spans="1:8" ht="12.75">
      <c r="A67" s="28"/>
      <c r="B67" s="28"/>
      <c r="C67" s="28"/>
      <c r="D67" s="28"/>
      <c r="E67" s="28"/>
      <c r="F67" s="28"/>
      <c r="G67" s="28"/>
      <c r="H67" s="28"/>
    </row>
    <row r="68" spans="1:8" ht="12.75">
      <c r="A68" s="28"/>
      <c r="B68" s="28"/>
      <c r="C68" s="28"/>
      <c r="D68" s="28"/>
      <c r="E68" s="28"/>
      <c r="F68" s="28"/>
      <c r="G68" s="28"/>
      <c r="H68" s="28"/>
    </row>
    <row r="69" spans="1:8" ht="12.75">
      <c r="A69" s="28"/>
      <c r="B69" s="28"/>
      <c r="C69" s="28"/>
      <c r="D69" s="28"/>
      <c r="E69" s="28"/>
      <c r="F69" s="28"/>
      <c r="G69" s="28"/>
      <c r="H69" s="28"/>
    </row>
    <row r="70" spans="1:8" ht="12.75">
      <c r="A70" s="28"/>
      <c r="B70" s="28"/>
      <c r="C70" s="28"/>
      <c r="D70" s="28"/>
      <c r="E70" s="28"/>
      <c r="F70" s="28"/>
      <c r="G70" s="28"/>
      <c r="H70" s="28"/>
    </row>
    <row r="71" spans="1:8" ht="12.75">
      <c r="A71" s="28"/>
      <c r="B71" s="28"/>
      <c r="C71" s="28"/>
      <c r="D71" s="28"/>
      <c r="E71" s="28"/>
      <c r="F71" s="28"/>
      <c r="G71" s="28"/>
      <c r="H71" s="28"/>
    </row>
    <row r="72" spans="1:8" ht="12.75">
      <c r="A72" s="28"/>
      <c r="B72" s="28"/>
      <c r="C72" s="28"/>
      <c r="D72" s="28"/>
      <c r="E72" s="28"/>
      <c r="F72" s="28"/>
      <c r="G72" s="28"/>
      <c r="H72" s="28"/>
    </row>
    <row r="73" spans="1:8" ht="12.75">
      <c r="A73" s="28"/>
      <c r="B73" s="28"/>
      <c r="C73" s="28"/>
      <c r="D73" s="28"/>
      <c r="E73" s="28"/>
      <c r="F73" s="28"/>
      <c r="G73" s="28"/>
      <c r="H73" s="28"/>
    </row>
    <row r="74" spans="1:8" ht="12.75">
      <c r="A74" s="28"/>
      <c r="B74" s="28"/>
      <c r="C74" s="28"/>
      <c r="D74" s="28"/>
      <c r="E74" s="28"/>
      <c r="F74" s="28"/>
      <c r="G74" s="28"/>
      <c r="H74" s="28"/>
    </row>
    <row r="75" spans="1:8" ht="12.75">
      <c r="A75" s="28"/>
      <c r="B75" s="28"/>
      <c r="C75" s="28"/>
      <c r="D75" s="28"/>
      <c r="E75" s="28"/>
      <c r="F75" s="28"/>
      <c r="G75" s="28"/>
      <c r="H75" s="28"/>
    </row>
    <row r="76" spans="1:8" ht="12.75">
      <c r="A76" s="28"/>
      <c r="B76" s="28"/>
      <c r="C76" s="28"/>
      <c r="D76" s="28"/>
      <c r="E76" s="28"/>
      <c r="F76" s="28"/>
      <c r="G76" s="28"/>
      <c r="H76" s="28"/>
    </row>
    <row r="77" spans="1:8" ht="12.75">
      <c r="A77" s="28"/>
      <c r="B77" s="28"/>
      <c r="C77" s="28"/>
      <c r="D77" s="28"/>
      <c r="E77" s="28"/>
      <c r="F77" s="28"/>
      <c r="G77" s="28"/>
      <c r="H77" s="28"/>
    </row>
    <row r="78" spans="1:8" ht="12.75">
      <c r="A78" s="28"/>
      <c r="B78" s="28"/>
      <c r="C78" s="28"/>
      <c r="D78" s="28"/>
      <c r="E78" s="28"/>
      <c r="F78" s="28"/>
      <c r="G78" s="28"/>
      <c r="H78" s="28"/>
    </row>
    <row r="79" spans="1:8" ht="12.75">
      <c r="A79" s="28"/>
      <c r="B79" s="28"/>
      <c r="C79" s="28"/>
      <c r="D79" s="28"/>
      <c r="E79" s="28"/>
      <c r="F79" s="28"/>
      <c r="G79" s="28"/>
      <c r="H79" s="28"/>
    </row>
    <row r="80" spans="1:8" ht="12.75">
      <c r="A80" s="28"/>
      <c r="B80" s="28"/>
      <c r="C80" s="28"/>
      <c r="D80" s="28"/>
      <c r="E80" s="28"/>
      <c r="F80" s="28"/>
      <c r="G80" s="28"/>
      <c r="H80" s="28"/>
    </row>
    <row r="81" spans="1:8" ht="12.75">
      <c r="A81" s="28"/>
      <c r="B81" s="28"/>
      <c r="C81" s="28"/>
      <c r="D81" s="28"/>
      <c r="E81" s="28"/>
      <c r="F81" s="28"/>
      <c r="G81" s="28"/>
      <c r="H81" s="28"/>
    </row>
    <row r="82" spans="1:8" ht="12.75">
      <c r="A82" s="28"/>
      <c r="B82" s="28"/>
      <c r="C82" s="28"/>
      <c r="D82" s="28"/>
      <c r="E82" s="28"/>
      <c r="F82" s="28"/>
      <c r="G82" s="28"/>
      <c r="H82" s="28"/>
    </row>
    <row r="83" spans="1:8" ht="12.75">
      <c r="A83" s="28"/>
      <c r="B83" s="28"/>
      <c r="C83" s="28"/>
      <c r="D83" s="28"/>
      <c r="E83" s="28"/>
      <c r="F83" s="28"/>
      <c r="G83" s="28"/>
      <c r="H83" s="28"/>
    </row>
    <row r="84" spans="1:8" ht="12.75">
      <c r="A84" s="28"/>
      <c r="B84" s="28"/>
      <c r="C84" s="28"/>
      <c r="D84" s="28"/>
      <c r="E84" s="28"/>
      <c r="F84" s="28"/>
      <c r="G84" s="28"/>
      <c r="H84" s="28"/>
    </row>
    <row r="85" spans="1:8" ht="12.75">
      <c r="A85" s="28"/>
      <c r="B85" s="28"/>
      <c r="C85" s="28"/>
      <c r="D85" s="28"/>
      <c r="E85" s="28"/>
      <c r="F85" s="28"/>
      <c r="G85" s="28"/>
      <c r="H85" s="28"/>
    </row>
    <row r="86" spans="1:8" ht="12.75">
      <c r="A86" s="28"/>
      <c r="B86" s="28"/>
      <c r="C86" s="28"/>
      <c r="D86" s="28"/>
      <c r="E86" s="28"/>
      <c r="F86" s="28"/>
      <c r="G86" s="28"/>
      <c r="H86" s="28"/>
    </row>
    <row r="87" spans="1:8" ht="12.75">
      <c r="A87" s="28"/>
      <c r="B87" s="28"/>
      <c r="C87" s="28"/>
      <c r="D87" s="28"/>
      <c r="E87" s="28"/>
      <c r="F87" s="28"/>
      <c r="G87" s="28"/>
      <c r="H87" s="28"/>
    </row>
    <row r="88" spans="1:8" ht="12.75">
      <c r="A88" s="28"/>
      <c r="B88" s="28"/>
      <c r="C88" s="28"/>
      <c r="D88" s="28"/>
      <c r="E88" s="28"/>
      <c r="F88" s="28"/>
      <c r="G88" s="28"/>
      <c r="H88" s="28"/>
    </row>
    <row r="89" spans="1:8" ht="12.75">
      <c r="A89" s="28"/>
      <c r="B89" s="28"/>
      <c r="C89" s="28"/>
      <c r="D89" s="28"/>
      <c r="E89" s="28"/>
      <c r="F89" s="28"/>
      <c r="G89" s="28"/>
      <c r="H89" s="28"/>
    </row>
    <row r="90" spans="1:8" ht="12.75">
      <c r="A90" s="28"/>
      <c r="B90" s="28"/>
      <c r="C90" s="28"/>
      <c r="D90" s="28"/>
      <c r="E90" s="28"/>
      <c r="F90" s="28"/>
      <c r="G90" s="28"/>
      <c r="H90" s="28"/>
    </row>
    <row r="91" spans="1:8" ht="12.75">
      <c r="A91" s="28"/>
      <c r="B91" s="28"/>
      <c r="C91" s="28"/>
      <c r="D91" s="28"/>
      <c r="E91" s="28"/>
      <c r="F91" s="28"/>
      <c r="G91" s="28"/>
      <c r="H91" s="28"/>
    </row>
    <row r="92" spans="1:8" ht="12.75">
      <c r="A92" s="28"/>
      <c r="B92" s="28"/>
      <c r="C92" s="28"/>
      <c r="D92" s="28"/>
      <c r="E92" s="28"/>
      <c r="F92" s="28"/>
      <c r="G92" s="28"/>
      <c r="H92" s="28"/>
    </row>
    <row r="93" spans="1:8" ht="12.75">
      <c r="A93" s="28"/>
      <c r="B93" s="28"/>
      <c r="C93" s="28"/>
      <c r="D93" s="28"/>
      <c r="E93" s="28"/>
      <c r="F93" s="28"/>
      <c r="G93" s="28"/>
      <c r="H93" s="28"/>
    </row>
    <row r="94" spans="1:8" ht="12.75">
      <c r="A94" s="28"/>
      <c r="B94" s="28"/>
      <c r="C94" s="28"/>
      <c r="D94" s="28"/>
      <c r="E94" s="28"/>
      <c r="F94" s="28"/>
      <c r="G94" s="28"/>
      <c r="H94" s="28"/>
    </row>
    <row r="95" spans="1:8" ht="12.75">
      <c r="A95" s="28"/>
      <c r="B95" s="28"/>
      <c r="C95" s="28"/>
      <c r="D95" s="28"/>
      <c r="E95" s="28"/>
      <c r="F95" s="28"/>
      <c r="G95" s="28"/>
      <c r="H95" s="28"/>
    </row>
    <row r="96" spans="1:8" ht="12.75">
      <c r="A96" s="28"/>
      <c r="B96" s="28"/>
      <c r="C96" s="28"/>
      <c r="D96" s="28"/>
      <c r="E96" s="28"/>
      <c r="F96" s="28"/>
      <c r="G96" s="28"/>
      <c r="H96" s="28"/>
    </row>
    <row r="97" spans="1:8" ht="12.75">
      <c r="A97" s="28"/>
      <c r="B97" s="28"/>
      <c r="C97" s="28"/>
      <c r="D97" s="28"/>
      <c r="E97" s="28"/>
      <c r="F97" s="28"/>
      <c r="G97" s="28"/>
      <c r="H97" s="28"/>
    </row>
    <row r="98" spans="1:8" ht="12.75">
      <c r="A98" s="28"/>
      <c r="B98" s="28"/>
      <c r="C98" s="28"/>
      <c r="D98" s="28"/>
      <c r="E98" s="28"/>
      <c r="F98" s="28"/>
      <c r="G98" s="28"/>
      <c r="H98" s="28"/>
    </row>
    <row r="99" spans="1:8" ht="12.75">
      <c r="A99" s="28"/>
      <c r="B99" s="28"/>
      <c r="C99" s="28"/>
      <c r="D99" s="28"/>
      <c r="E99" s="28"/>
      <c r="F99" s="28"/>
      <c r="G99" s="28"/>
      <c r="H99" s="28"/>
    </row>
    <row r="100" spans="1:8" ht="12.75">
      <c r="A100" s="28"/>
      <c r="B100" s="28"/>
      <c r="C100" s="28"/>
      <c r="D100" s="28"/>
      <c r="E100" s="28"/>
      <c r="F100" s="28"/>
      <c r="G100" s="28"/>
      <c r="H100" s="28"/>
    </row>
    <row r="101" spans="1:8" ht="12.75">
      <c r="A101" s="28"/>
      <c r="B101" s="28"/>
      <c r="C101" s="28"/>
      <c r="D101" s="28"/>
      <c r="E101" s="28"/>
      <c r="F101" s="28"/>
      <c r="G101" s="28"/>
      <c r="H101" s="28"/>
    </row>
    <row r="102" spans="1:8" ht="12.75">
      <c r="A102" s="28"/>
      <c r="B102" s="28"/>
      <c r="C102" s="28"/>
      <c r="D102" s="28"/>
      <c r="E102" s="28"/>
      <c r="F102" s="28"/>
      <c r="G102" s="28"/>
      <c r="H102" s="28"/>
    </row>
    <row r="103" spans="1:8" ht="12.75">
      <c r="A103" s="28"/>
      <c r="B103" s="28"/>
      <c r="C103" s="28"/>
      <c r="D103" s="28"/>
      <c r="E103" s="28"/>
      <c r="F103" s="28"/>
      <c r="G103" s="28"/>
      <c r="H103" s="28"/>
    </row>
    <row r="104" spans="1:8" ht="12.75">
      <c r="A104" s="28"/>
      <c r="B104" s="28"/>
      <c r="C104" s="28"/>
      <c r="D104" s="28"/>
      <c r="E104" s="28"/>
      <c r="F104" s="28"/>
      <c r="G104" s="28"/>
      <c r="H104" s="28"/>
    </row>
    <row r="105" spans="1:8" ht="12.75">
      <c r="A105" s="28"/>
      <c r="B105" s="28"/>
      <c r="C105" s="28"/>
      <c r="D105" s="28"/>
      <c r="E105" s="28"/>
      <c r="F105" s="28"/>
      <c r="G105" s="28"/>
      <c r="H105" s="28"/>
    </row>
    <row r="106" spans="1:8" ht="12.75">
      <c r="A106" s="28"/>
      <c r="B106" s="28"/>
      <c r="C106" s="28"/>
      <c r="D106" s="28"/>
      <c r="E106" s="28"/>
      <c r="F106" s="28"/>
      <c r="G106" s="28"/>
      <c r="H106" s="28"/>
    </row>
    <row r="107" spans="1:8" ht="12.75">
      <c r="A107" s="28"/>
      <c r="B107" s="28"/>
      <c r="C107" s="28"/>
      <c r="D107" s="28"/>
      <c r="E107" s="28"/>
      <c r="F107" s="28"/>
      <c r="G107" s="28"/>
      <c r="H107" s="28"/>
    </row>
    <row r="108" spans="1:8" ht="12.75">
      <c r="A108" s="28"/>
      <c r="B108" s="28"/>
      <c r="C108" s="28"/>
      <c r="D108" s="28"/>
      <c r="E108" s="28"/>
      <c r="F108" s="28"/>
      <c r="G108" s="28"/>
      <c r="H108" s="28"/>
    </row>
    <row r="109" spans="1:8" ht="12.75">
      <c r="A109" s="28"/>
      <c r="B109" s="28"/>
      <c r="C109" s="28"/>
      <c r="D109" s="28"/>
      <c r="E109" s="28"/>
      <c r="F109" s="28"/>
      <c r="G109" s="28"/>
      <c r="H109" s="28"/>
    </row>
    <row r="110" spans="1:8" ht="12.75">
      <c r="A110" s="28"/>
      <c r="B110" s="28"/>
      <c r="C110" s="28"/>
      <c r="D110" s="28"/>
      <c r="E110" s="28"/>
      <c r="F110" s="28"/>
      <c r="G110" s="28"/>
      <c r="H110" s="28"/>
    </row>
    <row r="111" spans="1:8" ht="12.75">
      <c r="A111" s="28"/>
      <c r="B111" s="28"/>
      <c r="C111" s="28"/>
      <c r="D111" s="28"/>
      <c r="E111" s="28"/>
      <c r="F111" s="28"/>
      <c r="G111" s="28"/>
      <c r="H111" s="28"/>
    </row>
    <row r="112" spans="1:8" ht="12.75">
      <c r="A112" s="28"/>
      <c r="B112" s="28"/>
      <c r="C112" s="28"/>
      <c r="D112" s="28"/>
      <c r="E112" s="28"/>
      <c r="F112" s="28"/>
      <c r="G112" s="28"/>
      <c r="H112" s="28"/>
    </row>
    <row r="113" spans="1:8" ht="12.75">
      <c r="A113" s="28"/>
      <c r="B113" s="28"/>
      <c r="C113" s="28"/>
      <c r="D113" s="28"/>
      <c r="E113" s="28"/>
      <c r="F113" s="28"/>
      <c r="G113" s="28"/>
      <c r="H113" s="28"/>
    </row>
    <row r="114" spans="1:8" ht="12.75">
      <c r="A114" s="28"/>
      <c r="B114" s="28"/>
      <c r="C114" s="28"/>
      <c r="D114" s="28"/>
      <c r="E114" s="28"/>
      <c r="F114" s="28"/>
      <c r="G114" s="28"/>
      <c r="H114" s="28"/>
    </row>
    <row r="115" spans="1:8" ht="12.75">
      <c r="A115" s="28"/>
      <c r="B115" s="28"/>
      <c r="C115" s="28"/>
      <c r="D115" s="28"/>
      <c r="E115" s="28"/>
      <c r="F115" s="28"/>
      <c r="G115" s="28"/>
      <c r="H115" s="28"/>
    </row>
    <row r="116" spans="1:8" ht="12.75">
      <c r="A116" s="28"/>
      <c r="B116" s="28"/>
      <c r="C116" s="28"/>
      <c r="D116" s="28"/>
      <c r="E116" s="28"/>
      <c r="F116" s="28"/>
      <c r="G116" s="28"/>
      <c r="H116" s="28"/>
    </row>
    <row r="117" spans="1:8" ht="12.75">
      <c r="A117" s="28"/>
      <c r="B117" s="28"/>
      <c r="C117" s="28"/>
      <c r="D117" s="28"/>
      <c r="E117" s="28"/>
      <c r="F117" s="28"/>
      <c r="G117" s="28"/>
      <c r="H117" s="28"/>
    </row>
    <row r="118" spans="1:8" ht="12.75">
      <c r="A118" s="28"/>
      <c r="B118" s="28"/>
      <c r="C118" s="28"/>
      <c r="D118" s="28"/>
      <c r="E118" s="28"/>
      <c r="F118" s="28"/>
      <c r="G118" s="28"/>
      <c r="H118" s="28"/>
    </row>
    <row r="119" spans="1:8" ht="12.75">
      <c r="A119" s="28"/>
      <c r="B119" s="28"/>
      <c r="C119" s="28"/>
      <c r="D119" s="28"/>
      <c r="E119" s="28"/>
      <c r="F119" s="28"/>
      <c r="G119" s="28"/>
      <c r="H119" s="28"/>
    </row>
    <row r="120" spans="1:8" ht="12.75">
      <c r="A120" s="28"/>
      <c r="B120" s="28"/>
      <c r="C120" s="28"/>
      <c r="D120" s="28"/>
      <c r="E120" s="28"/>
      <c r="F120" s="28"/>
      <c r="G120" s="28"/>
      <c r="H120" s="28"/>
    </row>
    <row r="121" spans="1:8" ht="12.75">
      <c r="A121" s="28"/>
      <c r="B121" s="28"/>
      <c r="C121" s="28"/>
      <c r="D121" s="28"/>
      <c r="E121" s="28"/>
      <c r="F121" s="28"/>
      <c r="G121" s="28"/>
      <c r="H121" s="28"/>
    </row>
    <row r="122" spans="1:8" ht="12.75">
      <c r="A122" s="28"/>
      <c r="B122" s="28"/>
      <c r="C122" s="28"/>
      <c r="D122" s="28"/>
      <c r="E122" s="28"/>
      <c r="F122" s="28"/>
      <c r="G122" s="28"/>
      <c r="H122" s="28"/>
    </row>
    <row r="123" spans="1:8" ht="12.75">
      <c r="A123" s="28"/>
      <c r="B123" s="28"/>
      <c r="C123" s="28"/>
      <c r="D123" s="28"/>
      <c r="E123" s="28"/>
      <c r="F123" s="28"/>
      <c r="G123" s="28"/>
      <c r="H123" s="28"/>
    </row>
    <row r="124" spans="1:8" ht="12.75">
      <c r="A124" s="28"/>
      <c r="B124" s="28"/>
      <c r="C124" s="28"/>
      <c r="D124" s="28"/>
      <c r="E124" s="28"/>
      <c r="F124" s="28"/>
      <c r="G124" s="28"/>
      <c r="H124" s="28"/>
    </row>
    <row r="125" spans="1:8" ht="12.75">
      <c r="A125" s="28"/>
      <c r="B125" s="28"/>
      <c r="C125" s="28"/>
      <c r="D125" s="28"/>
      <c r="E125" s="28"/>
      <c r="F125" s="28"/>
      <c r="G125" s="28"/>
      <c r="H125" s="28"/>
    </row>
    <row r="126" spans="1:8" ht="12.75">
      <c r="A126" s="28"/>
      <c r="B126" s="28"/>
      <c r="C126" s="28"/>
      <c r="D126" s="28"/>
      <c r="E126" s="28"/>
      <c r="F126" s="28"/>
      <c r="G126" s="28"/>
      <c r="H126" s="28"/>
    </row>
    <row r="127" spans="1:8" ht="12.75">
      <c r="A127" s="28"/>
      <c r="B127" s="28"/>
      <c r="C127" s="28"/>
      <c r="D127" s="28"/>
      <c r="E127" s="28"/>
      <c r="F127" s="28"/>
      <c r="G127" s="28"/>
      <c r="H127" s="28"/>
    </row>
    <row r="128" spans="1:8" ht="12.75">
      <c r="A128" s="28"/>
      <c r="B128" s="28"/>
      <c r="C128" s="28"/>
      <c r="D128" s="28"/>
      <c r="E128" s="28"/>
      <c r="F128" s="28"/>
      <c r="G128" s="28"/>
      <c r="H128" s="28"/>
    </row>
    <row r="129" spans="1:8" ht="12.75">
      <c r="A129" s="28"/>
      <c r="B129" s="28"/>
      <c r="C129" s="28"/>
      <c r="D129" s="28"/>
      <c r="E129" s="28"/>
      <c r="F129" s="28"/>
      <c r="G129" s="28"/>
      <c r="H129" s="28"/>
    </row>
    <row r="130" spans="1:8" ht="12.75">
      <c r="A130" s="28"/>
      <c r="B130" s="28"/>
      <c r="C130" s="28"/>
      <c r="D130" s="28"/>
      <c r="E130" s="28"/>
      <c r="F130" s="28"/>
      <c r="G130" s="28"/>
      <c r="H130" s="28"/>
    </row>
    <row r="131" spans="1:8" ht="12.75">
      <c r="A131" s="28"/>
      <c r="B131" s="28"/>
      <c r="C131" s="28"/>
      <c r="D131" s="28"/>
      <c r="E131" s="28"/>
      <c r="F131" s="28"/>
      <c r="G131" s="28"/>
      <c r="H131" s="28"/>
    </row>
    <row r="132" spans="1:8" ht="12.75">
      <c r="A132" s="28"/>
      <c r="B132" s="28"/>
      <c r="C132" s="28"/>
      <c r="D132" s="28"/>
      <c r="E132" s="28"/>
      <c r="F132" s="28"/>
      <c r="G132" s="28"/>
      <c r="H132" s="28"/>
    </row>
    <row r="133" spans="1:8" ht="12.75">
      <c r="A133" s="28"/>
      <c r="B133" s="28"/>
      <c r="C133" s="28"/>
      <c r="D133" s="28"/>
      <c r="E133" s="28"/>
      <c r="F133" s="28"/>
      <c r="G133" s="28"/>
      <c r="H133" s="28"/>
    </row>
    <row r="134" spans="1:8" ht="12.75">
      <c r="A134" s="28"/>
      <c r="B134" s="28"/>
      <c r="C134" s="28"/>
      <c r="D134" s="28"/>
      <c r="E134" s="28"/>
      <c r="F134" s="28"/>
      <c r="G134" s="28"/>
      <c r="H134" s="28"/>
    </row>
    <row r="135" spans="1:8" ht="12.75">
      <c r="A135" s="28"/>
      <c r="B135" s="28"/>
      <c r="C135" s="28"/>
      <c r="D135" s="28"/>
      <c r="E135" s="28"/>
      <c r="F135" s="28"/>
      <c r="G135" s="28"/>
      <c r="H135" s="28"/>
    </row>
    <row r="136" spans="1:8" ht="12.75">
      <c r="A136" s="28"/>
      <c r="B136" s="28"/>
      <c r="C136" s="28"/>
      <c r="D136" s="28"/>
      <c r="E136" s="28"/>
      <c r="F136" s="28"/>
      <c r="G136" s="28"/>
      <c r="H136" s="28"/>
    </row>
    <row r="137" spans="1:8" ht="12.75">
      <c r="A137" s="28"/>
      <c r="B137" s="28"/>
      <c r="C137" s="28"/>
      <c r="D137" s="28"/>
      <c r="E137" s="28"/>
      <c r="F137" s="28"/>
      <c r="G137" s="28"/>
      <c r="H137" s="28"/>
    </row>
    <row r="138" spans="1:8" ht="12.75">
      <c r="A138" s="28"/>
      <c r="B138" s="28"/>
      <c r="C138" s="28"/>
      <c r="D138" s="28"/>
      <c r="E138" s="28"/>
      <c r="F138" s="28"/>
      <c r="G138" s="28"/>
      <c r="H138" s="28"/>
    </row>
    <row r="139" spans="1:8" ht="12.75">
      <c r="A139" s="28"/>
      <c r="B139" s="28"/>
      <c r="C139" s="28"/>
      <c r="D139" s="28"/>
      <c r="E139" s="28"/>
      <c r="F139" s="28"/>
      <c r="G139" s="28"/>
      <c r="H139" s="28"/>
    </row>
    <row r="140" spans="1:8" ht="12.75">
      <c r="A140" s="28"/>
      <c r="B140" s="28"/>
      <c r="C140" s="28"/>
      <c r="D140" s="28"/>
      <c r="E140" s="28"/>
      <c r="F140" s="28"/>
      <c r="G140" s="28"/>
      <c r="H140" s="28"/>
    </row>
    <row r="141" spans="1:8" ht="12.75">
      <c r="A141" s="28"/>
      <c r="B141" s="28"/>
      <c r="C141" s="28"/>
      <c r="D141" s="28"/>
      <c r="E141" s="28"/>
      <c r="F141" s="28"/>
      <c r="G141" s="28"/>
      <c r="H141" s="28"/>
    </row>
    <row r="142" spans="1:8" ht="12.75">
      <c r="A142" s="28"/>
      <c r="B142" s="28"/>
      <c r="C142" s="28"/>
      <c r="D142" s="28"/>
      <c r="E142" s="28"/>
      <c r="F142" s="28"/>
      <c r="G142" s="28"/>
      <c r="H142" s="28"/>
    </row>
    <row r="143" spans="1:8" ht="12.75">
      <c r="A143" s="28"/>
      <c r="B143" s="28"/>
      <c r="C143" s="28"/>
      <c r="D143" s="28"/>
      <c r="E143" s="28"/>
      <c r="F143" s="28"/>
      <c r="G143" s="28"/>
      <c r="H143" s="28"/>
    </row>
    <row r="144" spans="1:8" ht="12.75">
      <c r="A144" s="28"/>
      <c r="B144" s="28"/>
      <c r="C144" s="28"/>
      <c r="D144" s="28"/>
      <c r="E144" s="28"/>
      <c r="F144" s="28"/>
      <c r="G144" s="28"/>
      <c r="H144" s="28"/>
    </row>
  </sheetData>
  <mergeCells count="16">
    <mergeCell ref="B2:N2"/>
    <mergeCell ref="C4:D4"/>
    <mergeCell ref="B5:N6"/>
    <mergeCell ref="A8:B8"/>
    <mergeCell ref="F8:M8"/>
    <mergeCell ref="A9:B9"/>
    <mergeCell ref="F9:N9"/>
    <mergeCell ref="F10:N10"/>
    <mergeCell ref="F11:N11"/>
    <mergeCell ref="B27:E27"/>
    <mergeCell ref="I27:K27"/>
    <mergeCell ref="B29:Q29"/>
    <mergeCell ref="F12:O12"/>
    <mergeCell ref="M14:P14"/>
    <mergeCell ref="J22:J24"/>
    <mergeCell ref="B26:C26"/>
  </mergeCells>
  <printOptions/>
  <pageMargins left="0.7874015748031497" right="0.7874015748031497" top="0.15748031496062992" bottom="0.15748031496062992" header="0.15748031496062992" footer="0.15748031496062992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44"/>
  <sheetViews>
    <sheetView showGridLines="0" zoomScale="50" zoomScaleNormal="50" workbookViewId="0" topLeftCell="B25">
      <selection activeCell="B29" sqref="B29:Q29"/>
    </sheetView>
  </sheetViews>
  <sheetFormatPr defaultColWidth="11.421875" defaultRowHeight="12.75"/>
  <cols>
    <col min="1" max="1" width="26.28125" style="1" bestFit="1" customWidth="1"/>
    <col min="2" max="2" width="14.57421875" style="1" customWidth="1"/>
    <col min="3" max="3" width="13.57421875" style="1" customWidth="1"/>
    <col min="4" max="4" width="11.421875" style="1" customWidth="1"/>
    <col min="5" max="5" width="20.57421875" style="1" customWidth="1"/>
    <col min="6" max="6" width="20.28125" style="1" customWidth="1"/>
    <col min="7" max="8" width="11.421875" style="1" customWidth="1"/>
    <col min="9" max="9" width="12.57421875" style="1" customWidth="1"/>
    <col min="10" max="10" width="11.7109375" style="1" customWidth="1"/>
    <col min="11" max="11" width="19.140625" style="1" customWidth="1"/>
    <col min="12" max="12" width="38.7109375" style="1" customWidth="1"/>
    <col min="13" max="13" width="15.8515625" style="1" customWidth="1"/>
    <col min="14" max="14" width="13.421875" style="1" customWidth="1"/>
    <col min="15" max="15" width="14.8515625" style="1" customWidth="1"/>
    <col min="16" max="16" width="14.28125" style="1" customWidth="1"/>
    <col min="17" max="16384" width="11.421875" style="1" customWidth="1"/>
  </cols>
  <sheetData>
    <row r="2" spans="1:16" ht="37.5">
      <c r="A2" s="32" t="s">
        <v>74</v>
      </c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"/>
      <c r="P2" s="2"/>
    </row>
    <row r="3" ht="12.75">
      <c r="S3" s="3"/>
    </row>
    <row r="4" spans="1:19" ht="34.5" customHeight="1" thickBot="1">
      <c r="A4" s="4" t="s">
        <v>1</v>
      </c>
      <c r="B4" s="4" t="s">
        <v>2</v>
      </c>
      <c r="C4" s="54" t="s">
        <v>3</v>
      </c>
      <c r="D4" s="55"/>
      <c r="S4" s="3"/>
    </row>
    <row r="5" spans="2:19" ht="12.75">
      <c r="B5" s="56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S5" s="3"/>
    </row>
    <row r="6" spans="2:19" ht="35.25" customHeight="1" thickBot="1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S6" s="3"/>
    </row>
    <row r="7" ht="12" customHeight="1" thickBot="1">
      <c r="S7" s="3"/>
    </row>
    <row r="8" spans="1:19" ht="36" customHeight="1" thickBot="1">
      <c r="A8" s="48" t="s">
        <v>5</v>
      </c>
      <c r="B8" s="49"/>
      <c r="C8" s="5"/>
      <c r="D8" s="6"/>
      <c r="F8" s="62" t="s">
        <v>6</v>
      </c>
      <c r="G8" s="63"/>
      <c r="H8" s="63"/>
      <c r="I8" s="63"/>
      <c r="J8" s="63"/>
      <c r="K8" s="63"/>
      <c r="L8" s="63"/>
      <c r="M8" s="63"/>
      <c r="Q8" s="7"/>
      <c r="R8" s="5"/>
      <c r="S8" s="5"/>
    </row>
    <row r="9" spans="1:19" ht="38.25" customHeight="1" thickBot="1">
      <c r="A9" s="48" t="s">
        <v>7</v>
      </c>
      <c r="B9" s="49"/>
      <c r="C9" s="5"/>
      <c r="D9" s="6"/>
      <c r="F9" s="39" t="s">
        <v>8</v>
      </c>
      <c r="G9" s="50"/>
      <c r="H9" s="50"/>
      <c r="I9" s="50"/>
      <c r="J9" s="50"/>
      <c r="K9" s="50"/>
      <c r="L9" s="50"/>
      <c r="M9" s="50"/>
      <c r="N9" s="50"/>
      <c r="O9" s="7"/>
      <c r="P9" s="7"/>
      <c r="Q9" s="7"/>
      <c r="R9" s="7"/>
      <c r="S9" s="7"/>
    </row>
    <row r="10" spans="6:19" ht="12.75" customHeight="1">
      <c r="F10" s="35" t="s">
        <v>9</v>
      </c>
      <c r="G10" s="51"/>
      <c r="H10" s="51"/>
      <c r="I10" s="51"/>
      <c r="J10" s="51"/>
      <c r="K10" s="51"/>
      <c r="L10" s="51"/>
      <c r="M10" s="51"/>
      <c r="N10" s="51"/>
      <c r="O10" s="7"/>
      <c r="P10" s="7"/>
      <c r="Q10" s="7"/>
      <c r="R10" s="7"/>
      <c r="S10" s="5"/>
    </row>
    <row r="11" spans="1:19" ht="25.5" customHeight="1">
      <c r="A11" s="8" t="s">
        <v>10</v>
      </c>
      <c r="B11" s="1" t="s">
        <v>11</v>
      </c>
      <c r="C11" s="1" t="s">
        <v>11</v>
      </c>
      <c r="F11" s="39" t="s">
        <v>12</v>
      </c>
      <c r="G11" s="50"/>
      <c r="H11" s="50"/>
      <c r="I11" s="50"/>
      <c r="J11" s="50"/>
      <c r="K11" s="50"/>
      <c r="L11" s="50"/>
      <c r="M11" s="50"/>
      <c r="N11" s="50"/>
      <c r="O11" s="7"/>
      <c r="P11" s="7"/>
      <c r="Q11" s="7"/>
      <c r="R11" s="7"/>
      <c r="S11" s="5"/>
    </row>
    <row r="12" spans="1:19" ht="20.25" customHeight="1">
      <c r="A12" s="8" t="s">
        <v>13</v>
      </c>
      <c r="B12" s="1" t="s">
        <v>11</v>
      </c>
      <c r="C12" s="1" t="s">
        <v>11</v>
      </c>
      <c r="F12" s="39" t="s">
        <v>14</v>
      </c>
      <c r="G12" s="40"/>
      <c r="H12" s="40"/>
      <c r="I12" s="40"/>
      <c r="J12" s="40"/>
      <c r="K12" s="40"/>
      <c r="L12" s="40"/>
      <c r="M12" s="40"/>
      <c r="N12" s="40"/>
      <c r="O12" s="40"/>
      <c r="P12" s="7"/>
      <c r="Q12" s="7"/>
      <c r="R12" s="7"/>
      <c r="S12" s="5"/>
    </row>
    <row r="13" spans="14:19" ht="33" customHeight="1" thickBot="1">
      <c r="N13" s="5"/>
      <c r="Q13" s="5"/>
      <c r="S13" s="3"/>
    </row>
    <row r="14" spans="2:19" ht="19.5" thickBot="1">
      <c r="B14" s="9" t="s">
        <v>15</v>
      </c>
      <c r="C14" s="9" t="s">
        <v>16</v>
      </c>
      <c r="D14" s="9" t="s">
        <v>17</v>
      </c>
      <c r="E14" s="10"/>
      <c r="F14" s="10"/>
      <c r="G14" s="9" t="s">
        <v>18</v>
      </c>
      <c r="H14" s="9" t="s">
        <v>19</v>
      </c>
      <c r="I14" s="9" t="s">
        <v>20</v>
      </c>
      <c r="J14" s="9" t="s">
        <v>21</v>
      </c>
      <c r="K14" s="9" t="s">
        <v>22</v>
      </c>
      <c r="L14" s="11" t="s">
        <v>23</v>
      </c>
      <c r="M14" s="41" t="s">
        <v>24</v>
      </c>
      <c r="N14" s="42"/>
      <c r="O14" s="42"/>
      <c r="P14" s="43"/>
      <c r="S14" s="3"/>
    </row>
    <row r="15" spans="1:19" ht="59.25" customHeight="1" thickBot="1">
      <c r="A15" s="12"/>
      <c r="B15" s="12" t="s">
        <v>25</v>
      </c>
      <c r="C15" s="12" t="s">
        <v>26</v>
      </c>
      <c r="D15" s="12" t="s">
        <v>27</v>
      </c>
      <c r="E15" s="12" t="s">
        <v>28</v>
      </c>
      <c r="F15" s="12" t="s">
        <v>29</v>
      </c>
      <c r="G15" s="12" t="s">
        <v>30</v>
      </c>
      <c r="H15" s="12" t="s">
        <v>31</v>
      </c>
      <c r="I15" s="12" t="s">
        <v>32</v>
      </c>
      <c r="J15" s="12" t="s">
        <v>78</v>
      </c>
      <c r="K15" s="12" t="s">
        <v>33</v>
      </c>
      <c r="L15" s="4" t="s">
        <v>34</v>
      </c>
      <c r="M15" s="12" t="s">
        <v>28</v>
      </c>
      <c r="N15" s="12" t="s">
        <v>29</v>
      </c>
      <c r="O15" s="12" t="s">
        <v>35</v>
      </c>
      <c r="P15" s="12" t="s">
        <v>32</v>
      </c>
      <c r="S15" s="3"/>
    </row>
    <row r="16" spans="1:28" ht="47.25" customHeight="1" thickBot="1">
      <c r="A16" s="29" t="s">
        <v>36</v>
      </c>
      <c r="B16" s="29">
        <v>1</v>
      </c>
      <c r="C16" s="29">
        <v>38</v>
      </c>
      <c r="D16" s="29">
        <v>0.46</v>
      </c>
      <c r="E16" s="29" t="s">
        <v>75</v>
      </c>
      <c r="F16" s="29" t="s">
        <v>76</v>
      </c>
      <c r="G16" s="29">
        <v>3</v>
      </c>
      <c r="H16" s="29">
        <v>3</v>
      </c>
      <c r="I16" s="29">
        <v>0</v>
      </c>
      <c r="J16" s="29">
        <v>13.5</v>
      </c>
      <c r="K16" s="29">
        <f>B16*((C16*G16)+(D16*H16)+(I16*J16))</f>
        <v>115.38</v>
      </c>
      <c r="L16" s="4" t="s">
        <v>37</v>
      </c>
      <c r="M16" s="6" t="s">
        <v>38</v>
      </c>
      <c r="N16" s="6" t="s">
        <v>39</v>
      </c>
      <c r="O16" s="6">
        <v>3</v>
      </c>
      <c r="P16" s="6">
        <v>0</v>
      </c>
      <c r="S16" s="3"/>
      <c r="T16" s="14"/>
      <c r="U16" s="14"/>
      <c r="V16" s="14"/>
      <c r="W16" s="14"/>
      <c r="X16" s="14"/>
      <c r="Y16" s="14"/>
      <c r="Z16" s="14"/>
      <c r="AA16" s="14"/>
      <c r="AB16" s="14"/>
    </row>
    <row r="17" spans="1:19" ht="63" customHeight="1" thickBot="1">
      <c r="A17" s="16" t="s">
        <v>40</v>
      </c>
      <c r="B17" s="16">
        <v>1</v>
      </c>
      <c r="C17" s="16">
        <v>38</v>
      </c>
      <c r="D17" s="16">
        <v>0.46</v>
      </c>
      <c r="E17" s="16" t="s">
        <v>77</v>
      </c>
      <c r="F17" s="16" t="s">
        <v>76</v>
      </c>
      <c r="G17" s="16">
        <v>2</v>
      </c>
      <c r="H17" s="16">
        <v>2</v>
      </c>
      <c r="I17" s="16">
        <v>1</v>
      </c>
      <c r="J17" s="16">
        <v>13.5</v>
      </c>
      <c r="K17" s="16">
        <f>B17*((C17*G17)+(D17*H17)+(I17*J17))</f>
        <v>90.42</v>
      </c>
      <c r="L17" s="4" t="s">
        <v>37</v>
      </c>
      <c r="M17" s="6" t="s">
        <v>38</v>
      </c>
      <c r="N17" s="6" t="s">
        <v>41</v>
      </c>
      <c r="O17" s="6">
        <v>2</v>
      </c>
      <c r="P17" s="6">
        <v>1</v>
      </c>
      <c r="S17" s="3"/>
    </row>
    <row r="18" spans="1:19" ht="51.75" customHeight="1" thickBot="1">
      <c r="A18" s="33" t="s">
        <v>42</v>
      </c>
      <c r="B18" s="18"/>
      <c r="C18" s="18">
        <v>34</v>
      </c>
      <c r="D18" s="18">
        <v>0.46</v>
      </c>
      <c r="E18" s="18"/>
      <c r="F18" s="18"/>
      <c r="G18" s="18"/>
      <c r="H18" s="18"/>
      <c r="I18" s="18"/>
      <c r="J18" s="34">
        <v>13.5</v>
      </c>
      <c r="K18" s="18">
        <f>B18*((C18*G18)+(D18*H18)+(I18*J18))</f>
        <v>0</v>
      </c>
      <c r="L18" s="4" t="s">
        <v>37</v>
      </c>
      <c r="M18" s="6" t="s">
        <v>79</v>
      </c>
      <c r="N18" s="6" t="str">
        <f>N16</f>
        <v>lundi 28 après déjeuner </v>
      </c>
      <c r="O18" s="6">
        <v>2</v>
      </c>
      <c r="P18" s="6">
        <v>1</v>
      </c>
      <c r="S18" s="3"/>
    </row>
    <row r="19" spans="1:19" ht="45.75" thickBot="1">
      <c r="A19" s="19" t="s">
        <v>43</v>
      </c>
      <c r="B19" s="19"/>
      <c r="C19" s="19">
        <v>34</v>
      </c>
      <c r="D19" s="19">
        <v>0.46</v>
      </c>
      <c r="E19" s="19"/>
      <c r="F19" s="19"/>
      <c r="G19" s="19"/>
      <c r="H19" s="19"/>
      <c r="I19" s="19"/>
      <c r="J19" s="18">
        <v>13.5</v>
      </c>
      <c r="K19" s="19">
        <f>B19*((C19*G19)+(D19*H19)+(I19*J19))</f>
        <v>0</v>
      </c>
      <c r="L19" s="4" t="s">
        <v>37</v>
      </c>
      <c r="M19" s="6" t="s">
        <v>44</v>
      </c>
      <c r="N19" s="6" t="str">
        <f>N17</f>
        <v>lundi 28 avant déjeuner </v>
      </c>
      <c r="O19" s="6">
        <v>2</v>
      </c>
      <c r="P19" s="6">
        <v>0</v>
      </c>
      <c r="S19" s="3"/>
    </row>
    <row r="20" spans="1:19" ht="54.75" customHeight="1" thickBot="1">
      <c r="A20" s="12" t="s">
        <v>45</v>
      </c>
      <c r="B20" s="17" t="s">
        <v>46</v>
      </c>
      <c r="C20" s="12" t="s">
        <v>47</v>
      </c>
      <c r="D20" s="12" t="s">
        <v>48</v>
      </c>
      <c r="E20" s="12" t="s">
        <v>28</v>
      </c>
      <c r="F20" s="12" t="s">
        <v>49</v>
      </c>
      <c r="G20" s="12" t="s">
        <v>50</v>
      </c>
      <c r="H20" s="12" t="str">
        <f>H15</f>
        <v>nombre de jours réels</v>
      </c>
      <c r="I20" s="12" t="s">
        <v>51</v>
      </c>
      <c r="J20" s="17" t="str">
        <f>J15</f>
        <v>Prix du supplément repas </v>
      </c>
      <c r="K20" s="17" t="s">
        <v>33</v>
      </c>
      <c r="L20" s="30" t="s">
        <v>71</v>
      </c>
      <c r="M20" s="6" t="s">
        <v>52</v>
      </c>
      <c r="N20" s="6" t="str">
        <f>N18</f>
        <v>lundi 28 après déjeuner </v>
      </c>
      <c r="O20" s="6">
        <v>2</v>
      </c>
      <c r="P20" s="6">
        <v>1</v>
      </c>
      <c r="S20" s="3"/>
    </row>
    <row r="21" spans="1:19" ht="51" customHeight="1" thickBot="1">
      <c r="A21" s="18" t="s">
        <v>53</v>
      </c>
      <c r="B21" s="18">
        <v>1</v>
      </c>
      <c r="C21" s="18">
        <v>35</v>
      </c>
      <c r="D21" s="18" t="s">
        <v>54</v>
      </c>
      <c r="E21" s="18" t="str">
        <f>E17</f>
        <v>samedi matin avant déjeuner </v>
      </c>
      <c r="F21" s="18" t="str">
        <f>F17</f>
        <v>lundi après midi</v>
      </c>
      <c r="G21" s="18">
        <v>2</v>
      </c>
      <c r="H21" s="18">
        <v>3</v>
      </c>
      <c r="I21" s="18">
        <v>1</v>
      </c>
      <c r="J21" s="18">
        <v>9.5</v>
      </c>
      <c r="K21" s="18">
        <f>B21*((C21*G21)+(I21*J21))</f>
        <v>79.5</v>
      </c>
      <c r="L21" s="4" t="s">
        <v>72</v>
      </c>
      <c r="M21" s="6" t="s">
        <v>55</v>
      </c>
      <c r="N21" s="6" t="s">
        <v>41</v>
      </c>
      <c r="O21" s="6">
        <v>2</v>
      </c>
      <c r="P21" s="6">
        <v>1</v>
      </c>
      <c r="S21" s="3"/>
    </row>
    <row r="22" spans="1:19" ht="50.25" customHeight="1" thickBot="1">
      <c r="A22" s="18" t="s">
        <v>56</v>
      </c>
      <c r="B22" s="18"/>
      <c r="C22" s="18">
        <v>32</v>
      </c>
      <c r="D22" s="18" t="s">
        <v>54</v>
      </c>
      <c r="E22" s="18"/>
      <c r="F22" s="18"/>
      <c r="G22" s="18"/>
      <c r="H22" s="18"/>
      <c r="I22" s="18"/>
      <c r="J22" s="44">
        <v>6.5</v>
      </c>
      <c r="K22" s="18">
        <f>B22*((C22*G22)+(I22*J22))</f>
        <v>0</v>
      </c>
      <c r="L22" s="4" t="s">
        <v>72</v>
      </c>
      <c r="M22" s="6" t="str">
        <f>M21</f>
        <v>Samedi 26 après déjeuner</v>
      </c>
      <c r="N22" s="6" t="str">
        <f>N20</f>
        <v>lundi 28 après déjeuner </v>
      </c>
      <c r="O22" s="6">
        <v>2</v>
      </c>
      <c r="P22" s="6">
        <v>0</v>
      </c>
      <c r="S22" s="3"/>
    </row>
    <row r="23" spans="1:19" ht="63" customHeight="1" thickBot="1">
      <c r="A23" s="18" t="s">
        <v>57</v>
      </c>
      <c r="B23" s="18"/>
      <c r="C23" s="18">
        <v>27</v>
      </c>
      <c r="D23" s="18" t="s">
        <v>54</v>
      </c>
      <c r="E23" s="18"/>
      <c r="F23" s="18"/>
      <c r="G23" s="18"/>
      <c r="H23" s="19"/>
      <c r="I23" s="19"/>
      <c r="J23" s="45"/>
      <c r="K23" s="18">
        <f>B23*((C23*G23)+(I23*J23))</f>
        <v>0</v>
      </c>
      <c r="L23" s="4" t="s">
        <v>72</v>
      </c>
      <c r="M23" s="6" t="s">
        <v>58</v>
      </c>
      <c r="N23" s="6" t="str">
        <f>N19</f>
        <v>lundi 28 avant déjeuner </v>
      </c>
      <c r="O23" s="6">
        <v>1</v>
      </c>
      <c r="P23" s="6">
        <v>0</v>
      </c>
      <c r="S23" s="3"/>
    </row>
    <row r="24" spans="1:19" ht="63" customHeight="1" thickBot="1">
      <c r="A24" s="18" t="s">
        <v>59</v>
      </c>
      <c r="B24" s="18"/>
      <c r="C24" s="18">
        <v>0</v>
      </c>
      <c r="D24" s="18" t="s">
        <v>54</v>
      </c>
      <c r="E24" s="19"/>
      <c r="F24" s="19"/>
      <c r="G24" s="19"/>
      <c r="H24" s="19"/>
      <c r="I24" s="19"/>
      <c r="J24" s="46"/>
      <c r="K24" s="18">
        <f>B24*((C24*G24)+(I24*J22))</f>
        <v>0</v>
      </c>
      <c r="L24" s="4" t="s">
        <v>72</v>
      </c>
      <c r="M24" s="6" t="s">
        <v>58</v>
      </c>
      <c r="N24" s="6" t="str">
        <f>N22</f>
        <v>lundi 28 après déjeuner </v>
      </c>
      <c r="O24" s="6">
        <v>1</v>
      </c>
      <c r="P24" s="6">
        <v>1</v>
      </c>
      <c r="S24" s="3"/>
    </row>
    <row r="25" spans="1:19" ht="66" customHeight="1" thickBot="1">
      <c r="A25" s="20" t="s">
        <v>60</v>
      </c>
      <c r="B25" s="5" t="s">
        <v>61</v>
      </c>
      <c r="C25" s="21" t="s">
        <v>62</v>
      </c>
      <c r="D25" s="22"/>
      <c r="E25" s="23"/>
      <c r="F25" s="23"/>
      <c r="G25" s="23"/>
      <c r="H25" s="30" t="s">
        <v>73</v>
      </c>
      <c r="I25" s="23"/>
      <c r="J25" s="24" t="s">
        <v>63</v>
      </c>
      <c r="K25" s="31">
        <f>SUM(K16:K19,K21:K24)</f>
        <v>285.3</v>
      </c>
      <c r="L25" s="25" t="s">
        <v>64</v>
      </c>
      <c r="M25" s="6" t="s">
        <v>80</v>
      </c>
      <c r="N25" s="6" t="str">
        <f>N24</f>
        <v>lundi 28 après déjeuner </v>
      </c>
      <c r="O25" s="6">
        <v>1</v>
      </c>
      <c r="P25" s="6">
        <v>0</v>
      </c>
      <c r="S25" s="3"/>
    </row>
    <row r="26" spans="1:19" ht="33.75" customHeight="1">
      <c r="A26" s="26" t="s">
        <v>65</v>
      </c>
      <c r="B26" s="47" t="s">
        <v>66</v>
      </c>
      <c r="C26" s="47"/>
      <c r="D26" s="27"/>
      <c r="M26" s="1" t="s">
        <v>60</v>
      </c>
      <c r="N26" s="5" t="s">
        <v>61</v>
      </c>
      <c r="O26" s="21" t="s">
        <v>62</v>
      </c>
      <c r="S26" s="3"/>
    </row>
    <row r="27" spans="1:11" ht="39.75" customHeight="1">
      <c r="A27" s="4" t="s">
        <v>67</v>
      </c>
      <c r="B27" s="36" t="s">
        <v>68</v>
      </c>
      <c r="C27" s="36"/>
      <c r="D27" s="36"/>
      <c r="E27" s="36"/>
      <c r="I27" s="37" t="s">
        <v>69</v>
      </c>
      <c r="J27" s="37"/>
      <c r="K27" s="37"/>
    </row>
    <row r="28" ht="74.25" customHeight="1">
      <c r="A28" s="4" t="s">
        <v>70</v>
      </c>
    </row>
    <row r="29" spans="2:17" ht="65.25" customHeight="1">
      <c r="B29" s="38" t="s">
        <v>82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8" ht="12.75">
      <c r="A30" s="28"/>
      <c r="B30" s="28"/>
      <c r="C30" s="28"/>
      <c r="D30" s="28"/>
      <c r="E30" s="28"/>
      <c r="F30" s="28"/>
      <c r="G30" s="28"/>
      <c r="H30" s="28"/>
    </row>
    <row r="31" spans="1:8" ht="56.25" customHeight="1">
      <c r="A31" s="28"/>
      <c r="B31" s="28"/>
      <c r="C31" s="28"/>
      <c r="D31" s="28"/>
      <c r="E31" s="28"/>
      <c r="F31" s="28"/>
      <c r="G31" s="28"/>
      <c r="H31" s="28"/>
    </row>
    <row r="32" spans="1:8" ht="12.75">
      <c r="A32" s="28"/>
      <c r="B32" s="28"/>
      <c r="C32" s="28"/>
      <c r="D32" s="28"/>
      <c r="E32" s="28"/>
      <c r="F32" s="28"/>
      <c r="G32" s="28"/>
      <c r="H32" s="28"/>
    </row>
    <row r="33" spans="1:8" ht="12.75">
      <c r="A33" s="28"/>
      <c r="B33" s="28"/>
      <c r="C33" s="28"/>
      <c r="D33" s="28"/>
      <c r="E33" s="28"/>
      <c r="F33" s="28"/>
      <c r="G33" s="28"/>
      <c r="H33" s="28"/>
    </row>
    <row r="34" spans="1:8" ht="12.75">
      <c r="A34" s="28"/>
      <c r="B34" s="28"/>
      <c r="C34" s="28"/>
      <c r="D34" s="28"/>
      <c r="E34" s="28"/>
      <c r="F34" s="28"/>
      <c r="G34" s="28"/>
      <c r="H34" s="28"/>
    </row>
    <row r="35" spans="1:8" ht="12.75">
      <c r="A35" s="28"/>
      <c r="B35" s="28"/>
      <c r="C35" s="28"/>
      <c r="D35" s="28"/>
      <c r="E35" s="28"/>
      <c r="F35" s="28"/>
      <c r="G35" s="28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32.25" customHeight="1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28"/>
      <c r="C38" s="28"/>
      <c r="D38" s="28"/>
      <c r="E38" s="28"/>
      <c r="F38" s="28"/>
      <c r="G38" s="28"/>
      <c r="H38" s="28"/>
    </row>
    <row r="39" spans="1:8" ht="12.75">
      <c r="A39" s="28"/>
      <c r="B39" s="28"/>
      <c r="C39" s="28"/>
      <c r="D39" s="28"/>
      <c r="E39" s="28"/>
      <c r="F39" s="28"/>
      <c r="G39" s="28"/>
      <c r="H39" s="28"/>
    </row>
    <row r="40" spans="1:8" ht="32.25" customHeight="1">
      <c r="A40" s="28"/>
      <c r="B40" s="28"/>
      <c r="C40" s="28"/>
      <c r="D40" s="28"/>
      <c r="E40" s="28"/>
      <c r="F40" s="28"/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28"/>
      <c r="B42" s="28"/>
      <c r="C42" s="28"/>
      <c r="D42" s="28"/>
      <c r="E42" s="28"/>
      <c r="F42" s="28"/>
      <c r="G42" s="28"/>
      <c r="H42" s="28"/>
    </row>
    <row r="43" spans="1:8" ht="12.75">
      <c r="A43" s="28"/>
      <c r="B43" s="28"/>
      <c r="C43" s="28"/>
      <c r="D43" s="28"/>
      <c r="E43" s="28"/>
      <c r="F43" s="28"/>
      <c r="G43" s="28"/>
      <c r="H43" s="28"/>
    </row>
    <row r="44" spans="1:8" ht="12.75">
      <c r="A44" s="28"/>
      <c r="B44" s="28"/>
      <c r="C44" s="28"/>
      <c r="D44" s="28"/>
      <c r="E44" s="28"/>
      <c r="F44" s="28"/>
      <c r="G44" s="28"/>
      <c r="H44" s="28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  <row r="49" spans="1:8" ht="12.75">
      <c r="A49" s="28"/>
      <c r="B49" s="28"/>
      <c r="C49" s="28"/>
      <c r="D49" s="28"/>
      <c r="E49" s="28"/>
      <c r="F49" s="28"/>
      <c r="G49" s="28"/>
      <c r="H49" s="28"/>
    </row>
    <row r="50" spans="1:8" ht="12.75">
      <c r="A50" s="28"/>
      <c r="B50" s="28"/>
      <c r="C50" s="28"/>
      <c r="D50" s="28"/>
      <c r="E50" s="28"/>
      <c r="F50" s="28"/>
      <c r="G50" s="28"/>
      <c r="H50" s="28"/>
    </row>
    <row r="51" spans="1:8" ht="12.75">
      <c r="A51" s="28"/>
      <c r="B51" s="28"/>
      <c r="C51" s="28"/>
      <c r="D51" s="28"/>
      <c r="E51" s="28"/>
      <c r="F51" s="28"/>
      <c r="G51" s="28"/>
      <c r="H51" s="28"/>
    </row>
    <row r="52" spans="1:8" ht="12.75">
      <c r="A52" s="28"/>
      <c r="B52" s="28"/>
      <c r="C52" s="28"/>
      <c r="D52" s="28"/>
      <c r="E52" s="28"/>
      <c r="F52" s="28"/>
      <c r="G52" s="28"/>
      <c r="H52" s="28"/>
    </row>
    <row r="53" spans="1:8" ht="12.75">
      <c r="A53" s="28"/>
      <c r="B53" s="28"/>
      <c r="C53" s="28"/>
      <c r="D53" s="28"/>
      <c r="E53" s="28"/>
      <c r="F53" s="28"/>
      <c r="G53" s="28"/>
      <c r="H53" s="28"/>
    </row>
    <row r="54" spans="1:8" ht="12.75">
      <c r="A54" s="28"/>
      <c r="B54" s="28"/>
      <c r="C54" s="28"/>
      <c r="D54" s="28"/>
      <c r="E54" s="28"/>
      <c r="F54" s="28"/>
      <c r="G54" s="28"/>
      <c r="H54" s="28"/>
    </row>
    <row r="55" spans="1:8" ht="12.75">
      <c r="A55" s="28"/>
      <c r="B55" s="28"/>
      <c r="C55" s="28"/>
      <c r="D55" s="28"/>
      <c r="E55" s="28"/>
      <c r="F55" s="28"/>
      <c r="G55" s="28"/>
      <c r="H55" s="28"/>
    </row>
    <row r="56" spans="1:8" ht="12.75">
      <c r="A56" s="28"/>
      <c r="B56" s="28"/>
      <c r="C56" s="28"/>
      <c r="D56" s="28"/>
      <c r="E56" s="28"/>
      <c r="F56" s="28"/>
      <c r="G56" s="28"/>
      <c r="H56" s="28"/>
    </row>
    <row r="57" spans="1:8" ht="12.75">
      <c r="A57" s="28"/>
      <c r="B57" s="28"/>
      <c r="C57" s="28"/>
      <c r="D57" s="28"/>
      <c r="E57" s="28"/>
      <c r="F57" s="28"/>
      <c r="G57" s="28"/>
      <c r="H57" s="28"/>
    </row>
    <row r="58" spans="1:8" ht="12.75">
      <c r="A58" s="28"/>
      <c r="B58" s="28"/>
      <c r="C58" s="28"/>
      <c r="D58" s="28"/>
      <c r="E58" s="28"/>
      <c r="F58" s="28"/>
      <c r="G58" s="28"/>
      <c r="H58" s="28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12.75">
      <c r="A60" s="28"/>
      <c r="B60" s="28"/>
      <c r="C60" s="28"/>
      <c r="D60" s="28"/>
      <c r="E60" s="28"/>
      <c r="F60" s="28"/>
      <c r="G60" s="28"/>
      <c r="H60" s="28"/>
    </row>
    <row r="61" spans="1:8" ht="12.75">
      <c r="A61" s="28"/>
      <c r="B61" s="28"/>
      <c r="C61" s="28"/>
      <c r="D61" s="28"/>
      <c r="E61" s="28"/>
      <c r="F61" s="28"/>
      <c r="G61" s="28"/>
      <c r="H61" s="28"/>
    </row>
    <row r="62" spans="1:8" ht="12.75">
      <c r="A62" s="28"/>
      <c r="B62" s="28"/>
      <c r="C62" s="28"/>
      <c r="D62" s="28"/>
      <c r="E62" s="28"/>
      <c r="F62" s="28"/>
      <c r="G62" s="28"/>
      <c r="H62" s="28"/>
    </row>
    <row r="63" spans="1:8" ht="12.75">
      <c r="A63" s="28"/>
      <c r="B63" s="28"/>
      <c r="C63" s="28"/>
      <c r="D63" s="28"/>
      <c r="E63" s="28"/>
      <c r="F63" s="28"/>
      <c r="G63" s="28"/>
      <c r="H63" s="28"/>
    </row>
    <row r="64" spans="1:8" ht="12.75">
      <c r="A64" s="28"/>
      <c r="B64" s="28"/>
      <c r="C64" s="28"/>
      <c r="D64" s="28"/>
      <c r="E64" s="28"/>
      <c r="F64" s="28"/>
      <c r="G64" s="28"/>
      <c r="H64" s="28"/>
    </row>
    <row r="65" spans="1:8" ht="12.75">
      <c r="A65" s="28"/>
      <c r="B65" s="28"/>
      <c r="C65" s="28"/>
      <c r="D65" s="28"/>
      <c r="E65" s="28"/>
      <c r="F65" s="28"/>
      <c r="G65" s="28"/>
      <c r="H65" s="28"/>
    </row>
    <row r="66" spans="1:8" ht="12.75">
      <c r="A66" s="28"/>
      <c r="B66" s="28"/>
      <c r="C66" s="28"/>
      <c r="D66" s="28"/>
      <c r="E66" s="28"/>
      <c r="F66" s="28"/>
      <c r="G66" s="28"/>
      <c r="H66" s="28"/>
    </row>
    <row r="67" spans="1:8" ht="12.75">
      <c r="A67" s="28"/>
      <c r="B67" s="28"/>
      <c r="C67" s="28"/>
      <c r="D67" s="28"/>
      <c r="E67" s="28"/>
      <c r="F67" s="28"/>
      <c r="G67" s="28"/>
      <c r="H67" s="28"/>
    </row>
    <row r="68" spans="1:8" ht="12.75">
      <c r="A68" s="28"/>
      <c r="B68" s="28"/>
      <c r="C68" s="28"/>
      <c r="D68" s="28"/>
      <c r="E68" s="28"/>
      <c r="F68" s="28"/>
      <c r="G68" s="28"/>
      <c r="H68" s="28"/>
    </row>
    <row r="69" spans="1:8" ht="12.75">
      <c r="A69" s="28"/>
      <c r="B69" s="28"/>
      <c r="C69" s="28"/>
      <c r="D69" s="28"/>
      <c r="E69" s="28"/>
      <c r="F69" s="28"/>
      <c r="G69" s="28"/>
      <c r="H69" s="28"/>
    </row>
    <row r="70" spans="1:8" ht="12.75">
      <c r="A70" s="28"/>
      <c r="B70" s="28"/>
      <c r="C70" s="28"/>
      <c r="D70" s="28"/>
      <c r="E70" s="28"/>
      <c r="F70" s="28"/>
      <c r="G70" s="28"/>
      <c r="H70" s="28"/>
    </row>
    <row r="71" spans="1:8" ht="12.75">
      <c r="A71" s="28"/>
      <c r="B71" s="28"/>
      <c r="C71" s="28"/>
      <c r="D71" s="28"/>
      <c r="E71" s="28"/>
      <c r="F71" s="28"/>
      <c r="G71" s="28"/>
      <c r="H71" s="28"/>
    </row>
    <row r="72" spans="1:8" ht="12.75">
      <c r="A72" s="28"/>
      <c r="B72" s="28"/>
      <c r="C72" s="28"/>
      <c r="D72" s="28"/>
      <c r="E72" s="28"/>
      <c r="F72" s="28"/>
      <c r="G72" s="28"/>
      <c r="H72" s="28"/>
    </row>
    <row r="73" spans="1:8" ht="12.75">
      <c r="A73" s="28"/>
      <c r="B73" s="28"/>
      <c r="C73" s="28"/>
      <c r="D73" s="28"/>
      <c r="E73" s="28"/>
      <c r="F73" s="28"/>
      <c r="G73" s="28"/>
      <c r="H73" s="28"/>
    </row>
    <row r="74" spans="1:8" ht="12.75">
      <c r="A74" s="28"/>
      <c r="B74" s="28"/>
      <c r="C74" s="28"/>
      <c r="D74" s="28"/>
      <c r="E74" s="28"/>
      <c r="F74" s="28"/>
      <c r="G74" s="28"/>
      <c r="H74" s="28"/>
    </row>
    <row r="75" spans="1:8" ht="12.75">
      <c r="A75" s="28"/>
      <c r="B75" s="28"/>
      <c r="C75" s="28"/>
      <c r="D75" s="28"/>
      <c r="E75" s="28"/>
      <c r="F75" s="28"/>
      <c r="G75" s="28"/>
      <c r="H75" s="28"/>
    </row>
    <row r="76" spans="1:8" ht="12.75">
      <c r="A76" s="28"/>
      <c r="B76" s="28"/>
      <c r="C76" s="28"/>
      <c r="D76" s="28"/>
      <c r="E76" s="28"/>
      <c r="F76" s="28"/>
      <c r="G76" s="28"/>
      <c r="H76" s="28"/>
    </row>
    <row r="77" spans="1:8" ht="12.75">
      <c r="A77" s="28"/>
      <c r="B77" s="28"/>
      <c r="C77" s="28"/>
      <c r="D77" s="28"/>
      <c r="E77" s="28"/>
      <c r="F77" s="28"/>
      <c r="G77" s="28"/>
      <c r="H77" s="28"/>
    </row>
    <row r="78" spans="1:8" ht="12.75">
      <c r="A78" s="28"/>
      <c r="B78" s="28"/>
      <c r="C78" s="28"/>
      <c r="D78" s="28"/>
      <c r="E78" s="28"/>
      <c r="F78" s="28"/>
      <c r="G78" s="28"/>
      <c r="H78" s="28"/>
    </row>
    <row r="79" spans="1:8" ht="12.75">
      <c r="A79" s="28"/>
      <c r="B79" s="28"/>
      <c r="C79" s="28"/>
      <c r="D79" s="28"/>
      <c r="E79" s="28"/>
      <c r="F79" s="28"/>
      <c r="G79" s="28"/>
      <c r="H79" s="28"/>
    </row>
    <row r="80" spans="1:8" ht="12.75">
      <c r="A80" s="28"/>
      <c r="B80" s="28"/>
      <c r="C80" s="28"/>
      <c r="D80" s="28"/>
      <c r="E80" s="28"/>
      <c r="F80" s="28"/>
      <c r="G80" s="28"/>
      <c r="H80" s="28"/>
    </row>
    <row r="81" spans="1:8" ht="12.75">
      <c r="A81" s="28"/>
      <c r="B81" s="28"/>
      <c r="C81" s="28"/>
      <c r="D81" s="28"/>
      <c r="E81" s="28"/>
      <c r="F81" s="28"/>
      <c r="G81" s="28"/>
      <c r="H81" s="28"/>
    </row>
    <row r="82" spans="1:8" ht="12.75">
      <c r="A82" s="28"/>
      <c r="B82" s="28"/>
      <c r="C82" s="28"/>
      <c r="D82" s="28"/>
      <c r="E82" s="28"/>
      <c r="F82" s="28"/>
      <c r="G82" s="28"/>
      <c r="H82" s="28"/>
    </row>
    <row r="83" spans="1:8" ht="12.75">
      <c r="A83" s="28"/>
      <c r="B83" s="28"/>
      <c r="C83" s="28"/>
      <c r="D83" s="28"/>
      <c r="E83" s="28"/>
      <c r="F83" s="28"/>
      <c r="G83" s="28"/>
      <c r="H83" s="28"/>
    </row>
    <row r="84" spans="1:8" ht="12.75">
      <c r="A84" s="28"/>
      <c r="B84" s="28"/>
      <c r="C84" s="28"/>
      <c r="D84" s="28"/>
      <c r="E84" s="28"/>
      <c r="F84" s="28"/>
      <c r="G84" s="28"/>
      <c r="H84" s="28"/>
    </row>
    <row r="85" spans="1:8" ht="12.75">
      <c r="A85" s="28"/>
      <c r="B85" s="28"/>
      <c r="C85" s="28"/>
      <c r="D85" s="28"/>
      <c r="E85" s="28"/>
      <c r="F85" s="28"/>
      <c r="G85" s="28"/>
      <c r="H85" s="28"/>
    </row>
    <row r="86" spans="1:8" ht="12.75">
      <c r="A86" s="28"/>
      <c r="B86" s="28"/>
      <c r="C86" s="28"/>
      <c r="D86" s="28"/>
      <c r="E86" s="28"/>
      <c r="F86" s="28"/>
      <c r="G86" s="28"/>
      <c r="H86" s="28"/>
    </row>
    <row r="87" spans="1:8" ht="12.75">
      <c r="A87" s="28"/>
      <c r="B87" s="28"/>
      <c r="C87" s="28"/>
      <c r="D87" s="28"/>
      <c r="E87" s="28"/>
      <c r="F87" s="28"/>
      <c r="G87" s="28"/>
      <c r="H87" s="28"/>
    </row>
    <row r="88" spans="1:8" ht="12.75">
      <c r="A88" s="28"/>
      <c r="B88" s="28"/>
      <c r="C88" s="28"/>
      <c r="D88" s="28"/>
      <c r="E88" s="28"/>
      <c r="F88" s="28"/>
      <c r="G88" s="28"/>
      <c r="H88" s="28"/>
    </row>
    <row r="89" spans="1:8" ht="12.75">
      <c r="A89" s="28"/>
      <c r="B89" s="28"/>
      <c r="C89" s="28"/>
      <c r="D89" s="28"/>
      <c r="E89" s="28"/>
      <c r="F89" s="28"/>
      <c r="G89" s="28"/>
      <c r="H89" s="28"/>
    </row>
    <row r="90" spans="1:8" ht="12.75">
      <c r="A90" s="28"/>
      <c r="B90" s="28"/>
      <c r="C90" s="28"/>
      <c r="D90" s="28"/>
      <c r="E90" s="28"/>
      <c r="F90" s="28"/>
      <c r="G90" s="28"/>
      <c r="H90" s="28"/>
    </row>
    <row r="91" spans="1:8" ht="12.75">
      <c r="A91" s="28"/>
      <c r="B91" s="28"/>
      <c r="C91" s="28"/>
      <c r="D91" s="28"/>
      <c r="E91" s="28"/>
      <c r="F91" s="28"/>
      <c r="G91" s="28"/>
      <c r="H91" s="28"/>
    </row>
    <row r="92" spans="1:8" ht="12.75">
      <c r="A92" s="28"/>
      <c r="B92" s="28"/>
      <c r="C92" s="28"/>
      <c r="D92" s="28"/>
      <c r="E92" s="28"/>
      <c r="F92" s="28"/>
      <c r="G92" s="28"/>
      <c r="H92" s="28"/>
    </row>
    <row r="93" spans="1:8" ht="12.75">
      <c r="A93" s="28"/>
      <c r="B93" s="28"/>
      <c r="C93" s="28"/>
      <c r="D93" s="28"/>
      <c r="E93" s="28"/>
      <c r="F93" s="28"/>
      <c r="G93" s="28"/>
      <c r="H93" s="28"/>
    </row>
    <row r="94" spans="1:8" ht="12.75">
      <c r="A94" s="28"/>
      <c r="B94" s="28"/>
      <c r="C94" s="28"/>
      <c r="D94" s="28"/>
      <c r="E94" s="28"/>
      <c r="F94" s="28"/>
      <c r="G94" s="28"/>
      <c r="H94" s="28"/>
    </row>
    <row r="95" spans="1:8" ht="12.75">
      <c r="A95" s="28"/>
      <c r="B95" s="28"/>
      <c r="C95" s="28"/>
      <c r="D95" s="28"/>
      <c r="E95" s="28"/>
      <c r="F95" s="28"/>
      <c r="G95" s="28"/>
      <c r="H95" s="28"/>
    </row>
    <row r="96" spans="1:8" ht="12.75">
      <c r="A96" s="28"/>
      <c r="B96" s="28"/>
      <c r="C96" s="28"/>
      <c r="D96" s="28"/>
      <c r="E96" s="28"/>
      <c r="F96" s="28"/>
      <c r="G96" s="28"/>
      <c r="H96" s="28"/>
    </row>
    <row r="97" spans="1:8" ht="12.75">
      <c r="A97" s="28"/>
      <c r="B97" s="28"/>
      <c r="C97" s="28"/>
      <c r="D97" s="28"/>
      <c r="E97" s="28"/>
      <c r="F97" s="28"/>
      <c r="G97" s="28"/>
      <c r="H97" s="28"/>
    </row>
    <row r="98" spans="1:8" ht="12.75">
      <c r="A98" s="28"/>
      <c r="B98" s="28"/>
      <c r="C98" s="28"/>
      <c r="D98" s="28"/>
      <c r="E98" s="28"/>
      <c r="F98" s="28"/>
      <c r="G98" s="28"/>
      <c r="H98" s="28"/>
    </row>
    <row r="99" spans="1:8" ht="12.75">
      <c r="A99" s="28"/>
      <c r="B99" s="28"/>
      <c r="C99" s="28"/>
      <c r="D99" s="28"/>
      <c r="E99" s="28"/>
      <c r="F99" s="28"/>
      <c r="G99" s="28"/>
      <c r="H99" s="28"/>
    </row>
    <row r="100" spans="1:8" ht="12.75">
      <c r="A100" s="28"/>
      <c r="B100" s="28"/>
      <c r="C100" s="28"/>
      <c r="D100" s="28"/>
      <c r="E100" s="28"/>
      <c r="F100" s="28"/>
      <c r="G100" s="28"/>
      <c r="H100" s="28"/>
    </row>
    <row r="101" spans="1:8" ht="12.75">
      <c r="A101" s="28"/>
      <c r="B101" s="28"/>
      <c r="C101" s="28"/>
      <c r="D101" s="28"/>
      <c r="E101" s="28"/>
      <c r="F101" s="28"/>
      <c r="G101" s="28"/>
      <c r="H101" s="28"/>
    </row>
    <row r="102" spans="1:8" ht="12.75">
      <c r="A102" s="28"/>
      <c r="B102" s="28"/>
      <c r="C102" s="28"/>
      <c r="D102" s="28"/>
      <c r="E102" s="28"/>
      <c r="F102" s="28"/>
      <c r="G102" s="28"/>
      <c r="H102" s="28"/>
    </row>
    <row r="103" spans="1:8" ht="12.75">
      <c r="A103" s="28"/>
      <c r="B103" s="28"/>
      <c r="C103" s="28"/>
      <c r="D103" s="28"/>
      <c r="E103" s="28"/>
      <c r="F103" s="28"/>
      <c r="G103" s="28"/>
      <c r="H103" s="28"/>
    </row>
    <row r="104" spans="1:8" ht="12.75">
      <c r="A104" s="28"/>
      <c r="B104" s="28"/>
      <c r="C104" s="28"/>
      <c r="D104" s="28"/>
      <c r="E104" s="28"/>
      <c r="F104" s="28"/>
      <c r="G104" s="28"/>
      <c r="H104" s="28"/>
    </row>
    <row r="105" spans="1:8" ht="12.75">
      <c r="A105" s="28"/>
      <c r="B105" s="28"/>
      <c r="C105" s="28"/>
      <c r="D105" s="28"/>
      <c r="E105" s="28"/>
      <c r="F105" s="28"/>
      <c r="G105" s="28"/>
      <c r="H105" s="28"/>
    </row>
    <row r="106" spans="1:8" ht="12.75">
      <c r="A106" s="28"/>
      <c r="B106" s="28"/>
      <c r="C106" s="28"/>
      <c r="D106" s="28"/>
      <c r="E106" s="28"/>
      <c r="F106" s="28"/>
      <c r="G106" s="28"/>
      <c r="H106" s="28"/>
    </row>
    <row r="107" spans="1:8" ht="12.75">
      <c r="A107" s="28"/>
      <c r="B107" s="28"/>
      <c r="C107" s="28"/>
      <c r="D107" s="28"/>
      <c r="E107" s="28"/>
      <c r="F107" s="28"/>
      <c r="G107" s="28"/>
      <c r="H107" s="28"/>
    </row>
    <row r="108" spans="1:8" ht="12.75">
      <c r="A108" s="28"/>
      <c r="B108" s="28"/>
      <c r="C108" s="28"/>
      <c r="D108" s="28"/>
      <c r="E108" s="28"/>
      <c r="F108" s="28"/>
      <c r="G108" s="28"/>
      <c r="H108" s="28"/>
    </row>
    <row r="109" spans="1:8" ht="12.75">
      <c r="A109" s="28"/>
      <c r="B109" s="28"/>
      <c r="C109" s="28"/>
      <c r="D109" s="28"/>
      <c r="E109" s="28"/>
      <c r="F109" s="28"/>
      <c r="G109" s="28"/>
      <c r="H109" s="28"/>
    </row>
    <row r="110" spans="1:8" ht="12.75">
      <c r="A110" s="28"/>
      <c r="B110" s="28"/>
      <c r="C110" s="28"/>
      <c r="D110" s="28"/>
      <c r="E110" s="28"/>
      <c r="F110" s="28"/>
      <c r="G110" s="28"/>
      <c r="H110" s="28"/>
    </row>
    <row r="111" spans="1:8" ht="12.75">
      <c r="A111" s="28"/>
      <c r="B111" s="28"/>
      <c r="C111" s="28"/>
      <c r="D111" s="28"/>
      <c r="E111" s="28"/>
      <c r="F111" s="28"/>
      <c r="G111" s="28"/>
      <c r="H111" s="28"/>
    </row>
    <row r="112" spans="1:8" ht="12.75">
      <c r="A112" s="28"/>
      <c r="B112" s="28"/>
      <c r="C112" s="28"/>
      <c r="D112" s="28"/>
      <c r="E112" s="28"/>
      <c r="F112" s="28"/>
      <c r="G112" s="28"/>
      <c r="H112" s="28"/>
    </row>
    <row r="113" spans="1:8" ht="12.75">
      <c r="A113" s="28"/>
      <c r="B113" s="28"/>
      <c r="C113" s="28"/>
      <c r="D113" s="28"/>
      <c r="E113" s="28"/>
      <c r="F113" s="28"/>
      <c r="G113" s="28"/>
      <c r="H113" s="28"/>
    </row>
    <row r="114" spans="1:8" ht="12.75">
      <c r="A114" s="28"/>
      <c r="B114" s="28"/>
      <c r="C114" s="28"/>
      <c r="D114" s="28"/>
      <c r="E114" s="28"/>
      <c r="F114" s="28"/>
      <c r="G114" s="28"/>
      <c r="H114" s="28"/>
    </row>
    <row r="115" spans="1:8" ht="12.75">
      <c r="A115" s="28"/>
      <c r="B115" s="28"/>
      <c r="C115" s="28"/>
      <c r="D115" s="28"/>
      <c r="E115" s="28"/>
      <c r="F115" s="28"/>
      <c r="G115" s="28"/>
      <c r="H115" s="28"/>
    </row>
    <row r="116" spans="1:8" ht="12.75">
      <c r="A116" s="28"/>
      <c r="B116" s="28"/>
      <c r="C116" s="28"/>
      <c r="D116" s="28"/>
      <c r="E116" s="28"/>
      <c r="F116" s="28"/>
      <c r="G116" s="28"/>
      <c r="H116" s="28"/>
    </row>
    <row r="117" spans="1:8" ht="12.75">
      <c r="A117" s="28"/>
      <c r="B117" s="28"/>
      <c r="C117" s="28"/>
      <c r="D117" s="28"/>
      <c r="E117" s="28"/>
      <c r="F117" s="28"/>
      <c r="G117" s="28"/>
      <c r="H117" s="28"/>
    </row>
    <row r="118" spans="1:8" ht="12.75">
      <c r="A118" s="28"/>
      <c r="B118" s="28"/>
      <c r="C118" s="28"/>
      <c r="D118" s="28"/>
      <c r="E118" s="28"/>
      <c r="F118" s="28"/>
      <c r="G118" s="28"/>
      <c r="H118" s="28"/>
    </row>
    <row r="119" spans="1:8" ht="12.75">
      <c r="A119" s="28"/>
      <c r="B119" s="28"/>
      <c r="C119" s="28"/>
      <c r="D119" s="28"/>
      <c r="E119" s="28"/>
      <c r="F119" s="28"/>
      <c r="G119" s="28"/>
      <c r="H119" s="28"/>
    </row>
    <row r="120" spans="1:8" ht="12.75">
      <c r="A120" s="28"/>
      <c r="B120" s="28"/>
      <c r="C120" s="28"/>
      <c r="D120" s="28"/>
      <c r="E120" s="28"/>
      <c r="F120" s="28"/>
      <c r="G120" s="28"/>
      <c r="H120" s="28"/>
    </row>
    <row r="121" spans="1:8" ht="12.75">
      <c r="A121" s="28"/>
      <c r="B121" s="28"/>
      <c r="C121" s="28"/>
      <c r="D121" s="28"/>
      <c r="E121" s="28"/>
      <c r="F121" s="28"/>
      <c r="G121" s="28"/>
      <c r="H121" s="28"/>
    </row>
    <row r="122" spans="1:8" ht="12.75">
      <c r="A122" s="28"/>
      <c r="B122" s="28"/>
      <c r="C122" s="28"/>
      <c r="D122" s="28"/>
      <c r="E122" s="28"/>
      <c r="F122" s="28"/>
      <c r="G122" s="28"/>
      <c r="H122" s="28"/>
    </row>
    <row r="123" spans="1:8" ht="12.75">
      <c r="A123" s="28"/>
      <c r="B123" s="28"/>
      <c r="C123" s="28"/>
      <c r="D123" s="28"/>
      <c r="E123" s="28"/>
      <c r="F123" s="28"/>
      <c r="G123" s="28"/>
      <c r="H123" s="28"/>
    </row>
    <row r="124" spans="1:8" ht="12.75">
      <c r="A124" s="28"/>
      <c r="B124" s="28"/>
      <c r="C124" s="28"/>
      <c r="D124" s="28"/>
      <c r="E124" s="28"/>
      <c r="F124" s="28"/>
      <c r="G124" s="28"/>
      <c r="H124" s="28"/>
    </row>
    <row r="125" spans="1:8" ht="12.75">
      <c r="A125" s="28"/>
      <c r="B125" s="28"/>
      <c r="C125" s="28"/>
      <c r="D125" s="28"/>
      <c r="E125" s="28"/>
      <c r="F125" s="28"/>
      <c r="G125" s="28"/>
      <c r="H125" s="28"/>
    </row>
    <row r="126" spans="1:8" ht="12.75">
      <c r="A126" s="28"/>
      <c r="B126" s="28"/>
      <c r="C126" s="28"/>
      <c r="D126" s="28"/>
      <c r="E126" s="28"/>
      <c r="F126" s="28"/>
      <c r="G126" s="28"/>
      <c r="H126" s="28"/>
    </row>
    <row r="127" spans="1:8" ht="12.75">
      <c r="A127" s="28"/>
      <c r="B127" s="28"/>
      <c r="C127" s="28"/>
      <c r="D127" s="28"/>
      <c r="E127" s="28"/>
      <c r="F127" s="28"/>
      <c r="G127" s="28"/>
      <c r="H127" s="28"/>
    </row>
    <row r="128" spans="1:8" ht="12.75">
      <c r="A128" s="28"/>
      <c r="B128" s="28"/>
      <c r="C128" s="28"/>
      <c r="D128" s="28"/>
      <c r="E128" s="28"/>
      <c r="F128" s="28"/>
      <c r="G128" s="28"/>
      <c r="H128" s="28"/>
    </row>
    <row r="129" spans="1:8" ht="12.75">
      <c r="A129" s="28"/>
      <c r="B129" s="28"/>
      <c r="C129" s="28"/>
      <c r="D129" s="28"/>
      <c r="E129" s="28"/>
      <c r="F129" s="28"/>
      <c r="G129" s="28"/>
      <c r="H129" s="28"/>
    </row>
    <row r="130" spans="1:8" ht="12.75">
      <c r="A130" s="28"/>
      <c r="B130" s="28"/>
      <c r="C130" s="28"/>
      <c r="D130" s="28"/>
      <c r="E130" s="28"/>
      <c r="F130" s="28"/>
      <c r="G130" s="28"/>
      <c r="H130" s="28"/>
    </row>
    <row r="131" spans="1:8" ht="12.75">
      <c r="A131" s="28"/>
      <c r="B131" s="28"/>
      <c r="C131" s="28"/>
      <c r="D131" s="28"/>
      <c r="E131" s="28"/>
      <c r="F131" s="28"/>
      <c r="G131" s="28"/>
      <c r="H131" s="28"/>
    </row>
    <row r="132" spans="1:8" ht="12.75">
      <c r="A132" s="28"/>
      <c r="B132" s="28"/>
      <c r="C132" s="28"/>
      <c r="D132" s="28"/>
      <c r="E132" s="28"/>
      <c r="F132" s="28"/>
      <c r="G132" s="28"/>
      <c r="H132" s="28"/>
    </row>
    <row r="133" spans="1:8" ht="12.75">
      <c r="A133" s="28"/>
      <c r="B133" s="28"/>
      <c r="C133" s="28"/>
      <c r="D133" s="28"/>
      <c r="E133" s="28"/>
      <c r="F133" s="28"/>
      <c r="G133" s="28"/>
      <c r="H133" s="28"/>
    </row>
    <row r="134" spans="1:8" ht="12.75">
      <c r="A134" s="28"/>
      <c r="B134" s="28"/>
      <c r="C134" s="28"/>
      <c r="D134" s="28"/>
      <c r="E134" s="28"/>
      <c r="F134" s="28"/>
      <c r="G134" s="28"/>
      <c r="H134" s="28"/>
    </row>
    <row r="135" spans="1:8" ht="12.75">
      <c r="A135" s="28"/>
      <c r="B135" s="28"/>
      <c r="C135" s="28"/>
      <c r="D135" s="28"/>
      <c r="E135" s="28"/>
      <c r="F135" s="28"/>
      <c r="G135" s="28"/>
      <c r="H135" s="28"/>
    </row>
    <row r="136" spans="1:8" ht="12.75">
      <c r="A136" s="28"/>
      <c r="B136" s="28"/>
      <c r="C136" s="28"/>
      <c r="D136" s="28"/>
      <c r="E136" s="28"/>
      <c r="F136" s="28"/>
      <c r="G136" s="28"/>
      <c r="H136" s="28"/>
    </row>
    <row r="137" spans="1:8" ht="12.75">
      <c r="A137" s="28"/>
      <c r="B137" s="28"/>
      <c r="C137" s="28"/>
      <c r="D137" s="28"/>
      <c r="E137" s="28"/>
      <c r="F137" s="28"/>
      <c r="G137" s="28"/>
      <c r="H137" s="28"/>
    </row>
    <row r="138" spans="1:8" ht="12.75">
      <c r="A138" s="28"/>
      <c r="B138" s="28"/>
      <c r="C138" s="28"/>
      <c r="D138" s="28"/>
      <c r="E138" s="28"/>
      <c r="F138" s="28"/>
      <c r="G138" s="28"/>
      <c r="H138" s="28"/>
    </row>
    <row r="139" spans="1:8" ht="12.75">
      <c r="A139" s="28"/>
      <c r="B139" s="28"/>
      <c r="C139" s="28"/>
      <c r="D139" s="28"/>
      <c r="E139" s="28"/>
      <c r="F139" s="28"/>
      <c r="G139" s="28"/>
      <c r="H139" s="28"/>
    </row>
    <row r="140" spans="1:8" ht="12.75">
      <c r="A140" s="28"/>
      <c r="B140" s="28"/>
      <c r="C140" s="28"/>
      <c r="D140" s="28"/>
      <c r="E140" s="28"/>
      <c r="F140" s="28"/>
      <c r="G140" s="28"/>
      <c r="H140" s="28"/>
    </row>
    <row r="141" spans="1:8" ht="12.75">
      <c r="A141" s="28"/>
      <c r="B141" s="28"/>
      <c r="C141" s="28"/>
      <c r="D141" s="28"/>
      <c r="E141" s="28"/>
      <c r="F141" s="28"/>
      <c r="G141" s="28"/>
      <c r="H141" s="28"/>
    </row>
    <row r="142" spans="1:8" ht="12.75">
      <c r="A142" s="28"/>
      <c r="B142" s="28"/>
      <c r="C142" s="28"/>
      <c r="D142" s="28"/>
      <c r="E142" s="28"/>
      <c r="F142" s="28"/>
      <c r="G142" s="28"/>
      <c r="H142" s="28"/>
    </row>
    <row r="143" spans="1:8" ht="12.75">
      <c r="A143" s="28"/>
      <c r="B143" s="28"/>
      <c r="C143" s="28"/>
      <c r="D143" s="28"/>
      <c r="E143" s="28"/>
      <c r="F143" s="28"/>
      <c r="G143" s="28"/>
      <c r="H143" s="28"/>
    </row>
    <row r="144" spans="1:8" ht="12.75">
      <c r="A144" s="28"/>
      <c r="B144" s="28"/>
      <c r="C144" s="28"/>
      <c r="D144" s="28"/>
      <c r="E144" s="28"/>
      <c r="F144" s="28"/>
      <c r="G144" s="28"/>
      <c r="H144" s="28"/>
    </row>
  </sheetData>
  <mergeCells count="16">
    <mergeCell ref="B2:N2"/>
    <mergeCell ref="C4:D4"/>
    <mergeCell ref="B5:N6"/>
    <mergeCell ref="A8:B8"/>
    <mergeCell ref="F8:M8"/>
    <mergeCell ref="A9:B9"/>
    <mergeCell ref="F9:N9"/>
    <mergeCell ref="F10:N10"/>
    <mergeCell ref="F11:N11"/>
    <mergeCell ref="B27:E27"/>
    <mergeCell ref="I27:K27"/>
    <mergeCell ref="B29:Q29"/>
    <mergeCell ref="F12:O12"/>
    <mergeCell ref="M14:P14"/>
    <mergeCell ref="J22:J24"/>
    <mergeCell ref="B26:C26"/>
  </mergeCells>
  <printOptions/>
  <pageMargins left="0.75" right="0.75" top="0.17" bottom="0.17" header="0.17" footer="0.17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FLÄKTWOODS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FSVDASI</dc:creator>
  <cp:keywords/>
  <dc:description/>
  <cp:lastModifiedBy>David &amp; Valérie</cp:lastModifiedBy>
  <cp:lastPrinted>2005-01-04T22:47:21Z</cp:lastPrinted>
  <dcterms:created xsi:type="dcterms:W3CDTF">2005-01-04T11:15:43Z</dcterms:created>
  <dcterms:modified xsi:type="dcterms:W3CDTF">2005-01-16T08:56:25Z</dcterms:modified>
  <cp:category/>
  <cp:version/>
  <cp:contentType/>
  <cp:contentStatus/>
</cp:coreProperties>
</file>